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7.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8.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0.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1.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3.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4.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15.xml" ContentType="application/vnd.openxmlformats-officedocument.drawing+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6.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drawings/drawing17.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18.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9.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drawings/drawing20.xml" ContentType="application/vnd.openxmlformats-officedocument.drawing+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drawings/drawing21.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22.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23.xml" ContentType="application/vnd.openxmlformats-officedocument.drawing+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drawings/drawing24.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drawings/drawing25.xml" ContentType="application/vnd.openxmlformats-officedocument.drawing+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drawings/drawing26.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27.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8.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drawings/drawing29.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30.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31.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32.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33.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34.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35.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drawings/drawing36.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drawings/drawing37.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drawings/drawing38.xml" ContentType="application/vnd.openxmlformats-officedocument.drawing+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39.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drawings/drawing40.xml" ContentType="application/vnd.openxmlformats-officedocument.drawing+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drawings/drawing41.xml" ContentType="application/vnd.openxmlformats-officedocument.drawing+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drawings/drawing42.xml" ContentType="application/vnd.openxmlformats-officedocument.drawing+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drawings/drawing43.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drawings/drawing44.xml" ContentType="application/vnd.openxmlformats-officedocument.drawing+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45.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drawings/drawing46.xml" ContentType="application/vnd.openxmlformats-officedocument.drawing+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drawings/drawing47.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48.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49.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drawings/drawing50.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drawings/drawing51.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drawings/drawing52.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drawings/drawing53.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drawings/drawing54.xml" ContentType="application/vnd.openxmlformats-officedocument.drawing+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drawings/drawing55.xml" ContentType="application/vnd.openxmlformats-officedocument.drawing+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56.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drawings/drawing57.xml" ContentType="application/vnd.openxmlformats-officedocument.drawing+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drawings/drawing58.xml" ContentType="application/vnd.openxmlformats-officedocument.drawing+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drawings/drawing59.xml" ContentType="application/vnd.openxmlformats-officedocument.drawing+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drawings/drawing60.xml" ContentType="application/vnd.openxmlformats-officedocument.drawing+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drawings/drawing61.xml" ContentType="application/vnd.openxmlformats-officedocument.drawing+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drawings/drawing62.xml" ContentType="application/vnd.openxmlformats-officedocument.drawing+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6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drawings/drawing64.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drawings/drawing65.xml" ContentType="application/vnd.openxmlformats-officedocument.drawing+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drawings/drawing66.xml" ContentType="application/vnd.openxmlformats-officedocument.drawing+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drawings/drawing67.xml" ContentType="application/vnd.openxmlformats-officedocument.drawing+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drawings/drawing68.xml" ContentType="application/vnd.openxmlformats-officedocument.drawing+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drawings/drawing69.xml" ContentType="application/vnd.openxmlformats-officedocument.drawing+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drawings/drawing70.xml" ContentType="application/vnd.openxmlformats-officedocument.drawing+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drawings/drawing71.xml" ContentType="application/vnd.openxmlformats-officedocument.drawing+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drawings/drawing72.xml" ContentType="application/vnd.openxmlformats-officedocument.drawing+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drawings/drawing73.xml" ContentType="application/vnd.openxmlformats-officedocument.drawing+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drawings/drawing74.xml" ContentType="application/vnd.openxmlformats-officedocument.drawing+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drawings/drawing75.xml" ContentType="application/vnd.openxmlformats-officedocument.drawing+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drawings/drawing76.xml" ContentType="application/vnd.openxmlformats-officedocument.drawing+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drawings/drawing77.xml" ContentType="application/vnd.openxmlformats-officedocument.drawing+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drawings/drawing78.xml" ContentType="application/vnd.openxmlformats-officedocument.drawing+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drawings/drawing79.xml" ContentType="application/vnd.openxmlformats-officedocument.drawing+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drawings/drawing80.xml" ContentType="application/vnd.openxmlformats-officedocument.drawing+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drawings/drawing81.xml" ContentType="application/vnd.openxmlformats-officedocument.drawing+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drawings/drawing82.xml" ContentType="application/vnd.openxmlformats-officedocument.drawing+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drawings/drawing83.xml" ContentType="application/vnd.openxmlformats-officedocument.drawing+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drawings/drawing84.xml" ContentType="application/vnd.openxmlformats-officedocument.drawing+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drawings/drawing85.xml" ContentType="application/vnd.openxmlformats-officedocument.drawing+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drawings/drawing86.xml" ContentType="application/vnd.openxmlformats-officedocument.drawing+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drawings/drawing87.xml" ContentType="application/vnd.openxmlformats-officedocument.drawing+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drawings/drawing88.xml" ContentType="application/vnd.openxmlformats-officedocument.drawing+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drawings/drawing89.xml" ContentType="application/vnd.openxmlformats-officedocument.drawing+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drawings/drawing90.xml" ContentType="application/vnd.openxmlformats-officedocument.drawing+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91.xml" ContentType="application/vnd.openxmlformats-officedocument.drawing+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AquestLlibreDeTreball"/>
  <bookViews>
    <workbookView xWindow="1215" yWindow="465" windowWidth="17520" windowHeight="13200" firstSheet="31" activeTab="49"/>
  </bookViews>
  <sheets>
    <sheet name="PLANIFICACIÓN DE LAS ENSEÑANZAS" sheetId="3" r:id="rId1"/>
    <sheet name="MODULO I" sheetId="20" r:id="rId2"/>
    <sheet name="MQITI" sheetId="49" r:id="rId3"/>
    <sheet name="Estadística" sheetId="50" r:id="rId4"/>
    <sheet name="Mates I" sheetId="112" r:id="rId5"/>
    <sheet name="Mates II" sheetId="113" r:id="rId6"/>
    <sheet name="MODULO II" sheetId="1" r:id="rId7"/>
    <sheet name="Història econòmica" sheetId="87" r:id="rId8"/>
    <sheet name="Temes d'història econòmica" sheetId="88" r:id="rId9"/>
    <sheet name="Intro. Eco apli" sheetId="96" r:id="rId10"/>
    <sheet name="SOCIOLOGIA" sheetId="114" r:id="rId11"/>
    <sheet name="Intro dret" sheetId="90" r:id="rId12"/>
    <sheet name="MODULO III" sheetId="21" r:id="rId13"/>
    <sheet name="Fonaments d'Empresa" sheetId="56" r:id="rId14"/>
    <sheet name="Economia de l'Empresa" sheetId="57" r:id="rId15"/>
    <sheet name="Intro. compt" sheetId="86" r:id="rId16"/>
    <sheet name="MODULO IV" sheetId="25" r:id="rId17"/>
    <sheet name="Intr.Eco" sheetId="143" r:id="rId18"/>
    <sheet name="Economia internacional" sheetId="91" r:id="rId19"/>
    <sheet name="Micro" sheetId="146" r:id="rId20"/>
    <sheet name="Macro" sheetId="145" r:id="rId21"/>
    <sheet name="Ec.Ind" sheetId="142" r:id="rId22"/>
    <sheet name="MODULO V" sheetId="31" r:id="rId23"/>
    <sheet name="Econometria" sheetId="51" r:id="rId24"/>
    <sheet name="Intrs. Eco apli II" sheetId="100" r:id="rId25"/>
    <sheet name="Anàl.Micro" sheetId="139" r:id="rId26"/>
    <sheet name="An.Macro" sheetId="138" r:id="rId27"/>
    <sheet name="Economia publica" sheetId="105" r:id="rId28"/>
    <sheet name="MODULO VI" sheetId="37" r:id="rId29"/>
    <sheet name="Política Econòmica I" sheetId="101" r:id="rId30"/>
    <sheet name="Política Econòmica II" sheetId="102" r:id="rId31"/>
    <sheet name="MA-RRNN" sheetId="144" r:id="rId32"/>
    <sheet name="Comerç" sheetId="141" r:id="rId33"/>
    <sheet name="Cicles" sheetId="140" r:id="rId34"/>
    <sheet name="MODULO VII" sheetId="43" r:id="rId35"/>
    <sheet name="Enquestes" sheetId="52" r:id="rId36"/>
    <sheet name="GAD" sheetId="53" r:id="rId37"/>
    <sheet name="MPEE" sheetId="54" r:id="rId38"/>
    <sheet name="ES" sheetId="55" r:id="rId39"/>
    <sheet name="Dem. Eco. Pobla." sheetId="58" r:id="rId40"/>
    <sheet name="Hist. Eco. Catalunya" sheetId="59" r:id="rId41"/>
    <sheet name="Hist. Rel. Eco. int" sheetId="60" r:id="rId42"/>
    <sheet name="Hist. Pen. eco" sheetId="61" r:id="rId43"/>
    <sheet name="Hist. Eco. esp" sheetId="62" r:id="rId44"/>
    <sheet name="Temes hist. socioeco" sheetId="63" r:id="rId45"/>
    <sheet name="Eco. laboral" sheetId="92" r:id="rId46"/>
    <sheet name="Globalitzacio eco" sheetId="94" r:id="rId47"/>
    <sheet name="Integració Econòmica Europe" sheetId="97" r:id="rId48"/>
    <sheet name="Temes econ. apli" sheetId="98" r:id="rId49"/>
    <sheet name="Temes eco mundi" sheetId="99" r:id="rId50"/>
    <sheet name="Eco territorial" sheetId="106" r:id="rId51"/>
    <sheet name="ECO Institucions Polítiques UE" sheetId="77" r:id="rId52"/>
    <sheet name="Eco. Empresa publica" sheetId="93" r:id="rId53"/>
    <sheet name="ECO Institucions Econò Intt" sheetId="159" r:id="rId54"/>
    <sheet name="ECO Dret per a l'Adm Púb" sheetId="79" r:id="rId55"/>
    <sheet name="Sistem. Fiscals. Mon global" sheetId="80" r:id="rId56"/>
    <sheet name="Fisc. Oper. empresa" sheetId="81" r:id="rId57"/>
    <sheet name="Temes eco publica" sheetId="103" r:id="rId58"/>
    <sheet name="Eco educacio" sheetId="104" r:id="rId59"/>
    <sheet name="Dret local i autonomic" sheetId="130" r:id="rId60"/>
    <sheet name="Hisendes locals i autonomiques" sheetId="129" r:id="rId61"/>
    <sheet name="Gest. Comp. " sheetId="83" r:id="rId62"/>
    <sheet name="Compt. publica" sheetId="84" r:id="rId63"/>
    <sheet name="Etica resp. Social empresa" sheetId="85" r:id="rId64"/>
    <sheet name="Dret negocis intern." sheetId="89" r:id="rId65"/>
    <sheet name="CREA EMP" sheetId="107" r:id="rId66"/>
    <sheet name="DIR EMP INT" sheetId="108" r:id="rId67"/>
    <sheet name="EMP FAM" sheetId="109" r:id="rId68"/>
    <sheet name="EST NEG DIG" sheetId="110" r:id="rId69"/>
    <sheet name="Incent Inf Finançament" sheetId="111" r:id="rId70"/>
    <sheet name="SocªRRLL" sheetId="120" r:id="rId71"/>
    <sheet name="SocªConsum" sheetId="118" r:id="rId72"/>
    <sheet name="DonaEmpresa" sheetId="119" r:id="rId73"/>
    <sheet name="DesigSocials" sheetId="121" r:id="rId74"/>
    <sheet name="Anglès economia" sheetId="122" r:id="rId75"/>
    <sheet name="Anal. Eco. Dret treball" sheetId="123" r:id="rId76"/>
    <sheet name="Optimització dinàmica" sheetId="124" r:id="rId77"/>
    <sheet name="Matemàtica actuarial" sheetId="125" r:id="rId78"/>
    <sheet name="Mates oper. financeres" sheetId="126" r:id="rId79"/>
    <sheet name="Metodes mates economia" sheetId="127" r:id="rId80"/>
    <sheet name="Dret mercantil" sheetId="131" r:id="rId81"/>
    <sheet name="Mercats i organitzacions" sheetId="160" r:id="rId82"/>
    <sheet name="TeoriaJocs" sheetId="149" r:id="rId83"/>
    <sheet name="Demog. Eco. població" sheetId="134" r:id="rId84"/>
    <sheet name="Eco. familia" sheetId="135" r:id="rId85"/>
    <sheet name="Eco gestio salut" sheetId="136" r:id="rId86"/>
    <sheet name="Política social" sheetId="137" r:id="rId87"/>
    <sheet name="SocialChoice" sheetId="147" r:id="rId88"/>
    <sheet name="TeoriaDecisionsCompEcon" sheetId="148" r:id="rId89"/>
    <sheet name="InformacióIncentiusEcon" sheetId="150" r:id="rId90"/>
    <sheet name="Models macro polit eco." sheetId="152" r:id="rId91"/>
    <sheet name="Energy" sheetId="153" r:id="rId92"/>
    <sheet name="Public" sheetId="154" r:id="rId93"/>
    <sheet name="Tecniques programes optim" sheetId="155" r:id="rId94"/>
    <sheet name="Economia del turisme" sheetId="156" r:id="rId95"/>
    <sheet name="Politica defensa competencia" sheetId="157" r:id="rId96"/>
    <sheet name="Teoria eco financera" sheetId="158" r:id="rId97"/>
    <sheet name="Pràctiques empresa" sheetId="116" r:id="rId98"/>
    <sheet name="MODULO VIII" sheetId="45" r:id="rId99"/>
    <sheet name="TFG" sheetId="117" r:id="rId100"/>
    <sheet name="CUADROS" sheetId="2" r:id="rId101"/>
    <sheet name="Metodologies" sheetId="8" r:id="rId102"/>
    <sheet name="COMP_ECONOMIA" sheetId="7" r:id="rId103"/>
    <sheet name="RA_ECONOMIA" sheetId="10"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_xlnm.Print_Area" localSheetId="26">An.Macro!$A$1:$J$100</definedName>
    <definedName name="_xlnm.Print_Area" localSheetId="75">'Anal. Eco. Dret treball'!$A$1:$J$97</definedName>
    <definedName name="_xlnm.Print_Area" localSheetId="25">Anàl.Micro!$A$1:$J$101</definedName>
    <definedName name="_xlnm.Print_Area" localSheetId="33">Cicles!$A$1:$J$106</definedName>
    <definedName name="_xlnm.Print_Area" localSheetId="32">Comerç!$A$1:$J$99</definedName>
    <definedName name="_xlnm.Print_Area" localSheetId="102">COMP_ECONOMIA!$A$1:$B$23</definedName>
    <definedName name="_xlnm.Print_Area" localSheetId="62">'Compt. publica'!$A$1:$J$97</definedName>
    <definedName name="_xlnm.Print_Area" localSheetId="65">'CREA EMP'!$A$1:$J$97</definedName>
    <definedName name="_xlnm.Print_Area" localSheetId="39">'Dem. Eco. Pobla.'!$A$1:$J$104</definedName>
    <definedName name="_xlnm.Print_Area" localSheetId="83">'Demog. Eco. població'!$A$1:$J$107</definedName>
    <definedName name="_xlnm.Print_Area" localSheetId="73">DesigSocials!$A$1:$J$95</definedName>
    <definedName name="_xlnm.Print_Area" localSheetId="66">'DIR EMP INT'!$A$1:$J$100</definedName>
    <definedName name="_xlnm.Print_Area" localSheetId="72">DonaEmpresa!$A$1:$J$95</definedName>
    <definedName name="_xlnm.Print_Area" localSheetId="59">'Dret local i autonomic'!$A$1:$J$78</definedName>
    <definedName name="_xlnm.Print_Area" localSheetId="80">'Dret mercantil'!$A$1:$J$99</definedName>
    <definedName name="_xlnm.Print_Area" localSheetId="64">'Dret negocis intern.'!$A$1:$J$97</definedName>
    <definedName name="_xlnm.Print_Area" localSheetId="21">Ec.Ind!$A$1:$J$98</definedName>
    <definedName name="_xlnm.Print_Area" localSheetId="54">'ECO Dret per a l''Adm Púb'!$A$1:$J$89</definedName>
    <definedName name="_xlnm.Print_Area" localSheetId="58">'Eco educacio'!$A$1:$J$100</definedName>
    <definedName name="_xlnm.Print_Area" localSheetId="85">'Eco gestio salut'!$A$1:$J$109</definedName>
    <definedName name="_xlnm.Print_Area" localSheetId="53">'ECO Institucions Econò Intt'!$A$1:$J$93</definedName>
    <definedName name="_xlnm.Print_Area" localSheetId="51">'ECO Institucions Polítiques UE'!$A$1:$J$90</definedName>
    <definedName name="_xlnm.Print_Area" localSheetId="50">'Eco territorial'!$A$1:$J$91</definedName>
    <definedName name="_xlnm.Print_Area" localSheetId="52">'Eco. Empresa publica'!$A$1:$J$98</definedName>
    <definedName name="_xlnm.Print_Area" localSheetId="84">'Eco. familia'!$A$1:$J$104</definedName>
    <definedName name="_xlnm.Print_Area" localSheetId="45">'Eco. laboral'!$A$1:$J$97</definedName>
    <definedName name="_xlnm.Print_Area" localSheetId="94">'Economia del turisme'!$A$1:$J$103</definedName>
    <definedName name="_xlnm.Print_Area" localSheetId="18">'Economia internacional'!$A$1:$J$97</definedName>
    <definedName name="_xlnm.Print_Area" localSheetId="27">'Economia publica'!$A$1:$J$97</definedName>
    <definedName name="_xlnm.Print_Area" localSheetId="67">'EMP FAM'!$A$1:$J$99</definedName>
    <definedName name="_xlnm.Print_Area" localSheetId="91">Energy!$A$1:$J$94</definedName>
    <definedName name="_xlnm.Print_Area" localSheetId="68">'EST NEG DIG'!$A$1:$J$97</definedName>
    <definedName name="_xlnm.Print_Area" localSheetId="63">'Etica resp. Social empresa'!$A$1:$J$97</definedName>
    <definedName name="_xlnm.Print_Area" localSheetId="56">'Fisc. Oper. empresa'!$A$1:$J$79</definedName>
    <definedName name="_xlnm.Print_Area" localSheetId="13">'Fonaments d''Empresa'!$A$1:$J$97</definedName>
    <definedName name="_xlnm.Print_Area" localSheetId="61">'Gest. Comp. '!$A$1:$J$83</definedName>
    <definedName name="_xlnm.Print_Area" localSheetId="46">'Globalitzacio eco'!$A$1:$J$97</definedName>
    <definedName name="_xlnm.Print_Area" localSheetId="60">'Hisendes locals i autonomiques'!$A$1:$J$97</definedName>
    <definedName name="_xlnm.Print_Area" localSheetId="40">'Hist. Eco. Catalunya'!$A$1:$J$103</definedName>
    <definedName name="_xlnm.Print_Area" localSheetId="43">'Hist. Eco. esp'!$A$1:$J$103</definedName>
    <definedName name="_xlnm.Print_Area" localSheetId="42">'Hist. Pen. eco'!$A$1:$J$103</definedName>
    <definedName name="_xlnm.Print_Area" localSheetId="41">'Hist. Rel. Eco. int'!$A$1:$J$103</definedName>
    <definedName name="_xlnm.Print_Area" localSheetId="7">'Història econòmica'!$A$1:$J$100</definedName>
    <definedName name="_xlnm.Print_Area" localSheetId="69">'Incent Inf Finançament'!$A$1:$J$97</definedName>
    <definedName name="_xlnm.Print_Area" localSheetId="47">'Integració Econòmica Europe'!$A$1:$J$99</definedName>
    <definedName name="_xlnm.Print_Area" localSheetId="17">Intr.Eco!$A$1:$J$98</definedName>
    <definedName name="_xlnm.Print_Area" localSheetId="11">'Intro dret'!$A$1:$J$97</definedName>
    <definedName name="_xlnm.Print_Area" localSheetId="15">'Intro. compt'!$A$1:$J$97</definedName>
    <definedName name="_xlnm.Print_Area" localSheetId="9">'Intro. Eco apli'!$A$1:$J$86</definedName>
    <definedName name="_xlnm.Print_Area" localSheetId="24">'Intrs. Eco apli II'!$A$1:$J$98</definedName>
    <definedName name="_xlnm.Print_Area" localSheetId="20">Macro!$A$1:$J$104</definedName>
    <definedName name="_xlnm.Print_Area" localSheetId="31">'MA-RRNN'!$A$1:$J$97</definedName>
    <definedName name="_xlnm.Print_Area" localSheetId="77">'Matemàtica actuarial'!$A$1:$J$97</definedName>
    <definedName name="_xlnm.Print_Area" localSheetId="4">'Mates I'!$A$1:$J$97</definedName>
    <definedName name="_xlnm.Print_Area" localSheetId="5">'Mates II'!$A$1:$J$97</definedName>
    <definedName name="_xlnm.Print_Area" localSheetId="78">'Mates oper. financeres'!$A$1:$J$97</definedName>
    <definedName name="_xlnm.Print_Area" localSheetId="81">'Mercats i organitzacions'!$A$1:$J$97</definedName>
    <definedName name="_xlnm.Print_Area" localSheetId="79">'Metodes mates economia'!$A$1:$J$97</definedName>
    <definedName name="_xlnm.Print_Area" localSheetId="101">Metodologies!$A$1:$A$49</definedName>
    <definedName name="_xlnm.Print_Area" localSheetId="19">Micro!$A$1:$J$99</definedName>
    <definedName name="_xlnm.Print_Area" localSheetId="90">'Models macro polit eco.'!$A$1:$J$103</definedName>
    <definedName name="_xlnm.Print_Area" localSheetId="1">'MODULO I'!$A$1:$G$97</definedName>
    <definedName name="_xlnm.Print_Area" localSheetId="6">'MODULO II'!$A$1:$G$105</definedName>
    <definedName name="_xlnm.Print_Area" localSheetId="12">'MODULO III'!$A$1:$G$98</definedName>
    <definedName name="_xlnm.Print_Area" localSheetId="16">'MODULO IV'!$A$1:$G$97</definedName>
    <definedName name="_xlnm.Print_Area" localSheetId="22">'MODULO V'!$A$1:$G$104</definedName>
    <definedName name="_xlnm.Print_Area" localSheetId="28">'MODULO VI'!$A$1:$G$102</definedName>
    <definedName name="_xlnm.Print_Area" localSheetId="34">'MODULO VII'!$A$1:$G$130</definedName>
    <definedName name="_xlnm.Print_Area" localSheetId="98">'MODULO VIII'!$A$1:$G$97</definedName>
    <definedName name="_xlnm.Print_Area" localSheetId="76">'Optimització dinàmica'!$A$1:$J$97</definedName>
    <definedName name="_xlnm.Print_Area" localSheetId="95">'Politica defensa competencia'!$A$1:$J$97</definedName>
    <definedName name="_xlnm.Print_Area" localSheetId="29">'Política Econòmica I'!$A$1:$J$101</definedName>
    <definedName name="_xlnm.Print_Area" localSheetId="30">'Política Econòmica II'!$A$1:$J$106</definedName>
    <definedName name="_xlnm.Print_Area" localSheetId="86">'Política social'!$A$1:$J$100</definedName>
    <definedName name="_xlnm.Print_Area" localSheetId="92">Public!$A$1:$J$99</definedName>
    <definedName name="_xlnm.Print_Area" localSheetId="103">RA_ECONOMIA!$A$1:$C$82</definedName>
    <definedName name="_xlnm.Print_Area" localSheetId="55">'Sistem. Fiscals. Mon global'!$A$1:$J$79</definedName>
    <definedName name="_xlnm.Print_Area" localSheetId="71">SocªConsum!$A$1:$J$95</definedName>
    <definedName name="_xlnm.Print_Area" localSheetId="70">SocªRRLL!$A$1:$J$99</definedName>
    <definedName name="_xlnm.Print_Area" localSheetId="87">SocialChoice!$A$1:$J$100</definedName>
    <definedName name="_xlnm.Print_Area" localSheetId="10">SOCIOLOGIA!$A$1:$J$99</definedName>
    <definedName name="_xlnm.Print_Area" localSheetId="93">'Tecniques programes optim'!$A$1:$J$95</definedName>
    <definedName name="_xlnm.Print_Area" localSheetId="49">'Temes eco mundi'!$A$1:$J$97</definedName>
    <definedName name="_xlnm.Print_Area" localSheetId="57">'Temes eco publica'!$A$1:$J$98</definedName>
    <definedName name="_xlnm.Print_Area" localSheetId="48">'Temes econ. apli'!$A$1:$J$97</definedName>
    <definedName name="_xlnm.Print_Area" localSheetId="44">'Temes hist. socioeco'!$A$1:$J$97</definedName>
    <definedName name="_xlnm.Print_Area" localSheetId="96">'Teoria eco financera'!$A$1:$J$97</definedName>
    <definedName name="CARÁCTER" localSheetId="59">#REF!</definedName>
    <definedName name="CARÁCTER" localSheetId="54">#REF!</definedName>
    <definedName name="CARÁCTER" localSheetId="53">#REF!</definedName>
    <definedName name="CARÁCTER" localSheetId="51">#REF!</definedName>
    <definedName name="CARÁCTER" localSheetId="56">#REF!</definedName>
    <definedName name="CARÁCTER" localSheetId="61">#REF!</definedName>
    <definedName name="CARÁCTER" localSheetId="55">#REF!</definedName>
    <definedName name="CARÁCTER">CUADROS!$A$5:$A$11</definedName>
    <definedName name="CarácterModul" localSheetId="59">#REF!</definedName>
    <definedName name="CarácterModul" localSheetId="54">#REF!</definedName>
    <definedName name="CarácterModul" localSheetId="53">#REF!</definedName>
    <definedName name="CarácterModul" localSheetId="51">#REF!</definedName>
    <definedName name="CarácterModul" localSheetId="56">#REF!</definedName>
    <definedName name="CarácterModul" localSheetId="61">#REF!</definedName>
    <definedName name="CarácterModul" localSheetId="55">#REF!</definedName>
    <definedName name="CarácterModul">CUADROS!$A$5:$A$11</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D78" i="37" l="1"/>
  <c r="D80" i="31"/>
  <c r="D75" i="25"/>
  <c r="E71" i="160"/>
  <c r="D76" i="21"/>
  <c r="D79" i="1"/>
  <c r="D74" i="20"/>
  <c r="E76" i="152"/>
  <c r="E71" i="157"/>
  <c r="E76" i="156"/>
  <c r="E71" i="155"/>
  <c r="E74" i="148"/>
  <c r="E75" i="147"/>
  <c r="E73" i="149"/>
  <c r="E70" i="49"/>
  <c r="E82" i="154"/>
  <c r="E81" i="153"/>
  <c r="E73" i="146"/>
  <c r="E78" i="145"/>
  <c r="E71" i="144"/>
  <c r="E72" i="143"/>
  <c r="E71" i="142"/>
  <c r="E76" i="139"/>
  <c r="E70" i="129"/>
  <c r="E69" i="125"/>
  <c r="E69" i="124"/>
  <c r="E70" i="123"/>
  <c r="E71" i="122"/>
  <c r="E71" i="117"/>
  <c r="E73" i="104"/>
  <c r="E71" i="114"/>
  <c r="E74" i="88"/>
  <c r="E73" i="87"/>
  <c r="E73" i="110"/>
  <c r="E74" i="109"/>
  <c r="F76" i="108"/>
  <c r="E76" i="108"/>
  <c r="E73" i="107"/>
</calcChain>
</file>

<file path=xl/sharedStrings.xml><?xml version="1.0" encoding="utf-8"?>
<sst xmlns="http://schemas.openxmlformats.org/spreadsheetml/2006/main" count="10709" uniqueCount="1084">
  <si>
    <t>5. PLANIFICACIÓN DE LAS ENSEÑANZAS</t>
  </si>
  <si>
    <t>ACTIVIDADES FORMATIVAS</t>
  </si>
  <si>
    <t>SISTEMAS DE EVALUACIÓN</t>
  </si>
  <si>
    <t>5.5</t>
  </si>
  <si>
    <t>NIVEL 1 : NOMBRE DEL MÓDULO</t>
  </si>
  <si>
    <t>5.5.1</t>
  </si>
  <si>
    <t>Datos básicos  del módulo</t>
  </si>
  <si>
    <t>5.5.1.1</t>
  </si>
  <si>
    <t>Datos básicos del nivel 2</t>
  </si>
  <si>
    <t>CARÁCTER</t>
  </si>
  <si>
    <t>RAMA</t>
  </si>
  <si>
    <t>MATERIA</t>
  </si>
  <si>
    <t>Obligatoria</t>
  </si>
  <si>
    <t>Optativa</t>
  </si>
  <si>
    <t>Prácticas externas</t>
  </si>
  <si>
    <t>Trabajo final de grado</t>
  </si>
  <si>
    <t>Reconocimiento o de créditos</t>
  </si>
  <si>
    <t>Artes y Humanidades</t>
  </si>
  <si>
    <t>Ciencias Sociales y Jurídicas</t>
  </si>
  <si>
    <t>Arte</t>
  </si>
  <si>
    <t>Derecho</t>
  </si>
  <si>
    <t>ETCS MATERIA</t>
  </si>
  <si>
    <t xml:space="preserve">DESPLIEGUE TEMPORAL: </t>
  </si>
  <si>
    <t>ECTS semestral 1</t>
  </si>
  <si>
    <t>ECTS semestral 2</t>
  </si>
  <si>
    <t>ECTS semestral 3</t>
  </si>
  <si>
    <t>ECTS semestral 4</t>
  </si>
  <si>
    <t>ECTS semestral 5</t>
  </si>
  <si>
    <t>ECTS semestral 6</t>
  </si>
  <si>
    <t>ECTS semestral 7</t>
  </si>
  <si>
    <t>ECTS semestral 8</t>
  </si>
  <si>
    <t>ECTS semestral 9</t>
  </si>
  <si>
    <t>ECTS semestral 10</t>
  </si>
  <si>
    <t>ECTS semestral 11</t>
  </si>
  <si>
    <t>ECTS semestral 12</t>
  </si>
  <si>
    <t>distribución por semestre de los créditos ETCS</t>
  </si>
  <si>
    <t>LENGUAS EN LAS QUE SE IMPARTE</t>
  </si>
  <si>
    <t>Castellano</t>
  </si>
  <si>
    <t>Catalán</t>
  </si>
  <si>
    <t>Inglés</t>
  </si>
  <si>
    <t>Francés</t>
  </si>
  <si>
    <t>Otras</t>
  </si>
  <si>
    <t>(indique cuales)</t>
  </si>
  <si>
    <t>5.5.1.3</t>
  </si>
  <si>
    <t>CONTENIDOS</t>
  </si>
  <si>
    <t>Especifique los contenidos básicos del módulo</t>
  </si>
  <si>
    <t>5.5.1.5</t>
  </si>
  <si>
    <t>COMPETENCIAS</t>
  </si>
  <si>
    <t>5.5.1.5.1</t>
  </si>
  <si>
    <t>COMPETENCIAS BÁSICAS Y GENERALES</t>
  </si>
  <si>
    <t>5.5.1.5.2</t>
  </si>
  <si>
    <t>COMPETENCIAS TRANSVERSALES</t>
  </si>
  <si>
    <t>5.5.1.5.3</t>
  </si>
  <si>
    <t>COMPETENCIAS ESPECÍFICAS</t>
  </si>
  <si>
    <t>5.5.1.6</t>
  </si>
  <si>
    <t>De todas las actividades formativas utilizadas en el módulo especifique el número de horas y su porcentaje de presencialidad</t>
  </si>
  <si>
    <t>ACTIVIDAD FORMATIVA</t>
  </si>
  <si>
    <t xml:space="preserve">HORAS </t>
  </si>
  <si>
    <t>PRESENCIALIDAD (0%-100%)</t>
  </si>
  <si>
    <t>5.5.1.7</t>
  </si>
  <si>
    <t>METODOLOGÍAS DOCENTES</t>
  </si>
  <si>
    <t>Relacione las metodologías docentes</t>
  </si>
  <si>
    <t>5.5.1.8</t>
  </si>
  <si>
    <t xml:space="preserve">De todos los sistemas de evaluación utilizados en el módulo indique la ponderación mínima y máxima </t>
  </si>
  <si>
    <t>Indique el número de créditos ECTS</t>
  </si>
  <si>
    <t>Básica</t>
  </si>
  <si>
    <t>Ciencias</t>
  </si>
  <si>
    <t>Ciencias de la Salud</t>
  </si>
  <si>
    <t>Ingeniería y Arquitectura</t>
  </si>
  <si>
    <t>RAMA DE CONOCIMIENTO</t>
  </si>
  <si>
    <t>MATERIAS BÀSICAS POR RAMA DE CONOCIMIENTO</t>
  </si>
  <si>
    <t>Antropología</t>
  </si>
  <si>
    <t>Ética</t>
  </si>
  <si>
    <t>Expresión Artística</t>
  </si>
  <si>
    <t>Filosofía</t>
  </si>
  <si>
    <t>Geografía</t>
  </si>
  <si>
    <t>Historia</t>
  </si>
  <si>
    <t>Idioma Moderno</t>
  </si>
  <si>
    <t>Lengua</t>
  </si>
  <si>
    <t>Lengua Clásica</t>
  </si>
  <si>
    <t>Lingüística</t>
  </si>
  <si>
    <t>Literatura</t>
  </si>
  <si>
    <t>Sociología</t>
  </si>
  <si>
    <t>Biología</t>
  </si>
  <si>
    <t>Física</t>
  </si>
  <si>
    <t>Geología</t>
  </si>
  <si>
    <t>Matemáticas</t>
  </si>
  <si>
    <t>Química</t>
  </si>
  <si>
    <t>Anatomía Animal</t>
  </si>
  <si>
    <t>Anatomía Humana</t>
  </si>
  <si>
    <t>Bioquímica</t>
  </si>
  <si>
    <t>Estadística</t>
  </si>
  <si>
    <t>Fisiología</t>
  </si>
  <si>
    <t>Psicología</t>
  </si>
  <si>
    <t>Ciencia Política</t>
  </si>
  <si>
    <t>Comunicación</t>
  </si>
  <si>
    <t>Economía</t>
  </si>
  <si>
    <t>Educación</t>
  </si>
  <si>
    <t>Empresa</t>
  </si>
  <si>
    <t>Expresión Gráfica</t>
  </si>
  <si>
    <t>Informática</t>
  </si>
  <si>
    <t>REAL DECRETO 1393/2007, de 29 de octubre,por el que se establece la ordenación de las enseñanzas universitarias oficiales.</t>
  </si>
  <si>
    <t>Anual</t>
  </si>
  <si>
    <t>Semestral</t>
  </si>
  <si>
    <t>Depliege temporal</t>
  </si>
  <si>
    <t>Relacione todas la comptencias básicas y generales. Añada tantas filas como sean necesarias</t>
  </si>
  <si>
    <t>Relacione todas la comptencias transversales. Añada tantas filas como sean necesarias</t>
  </si>
  <si>
    <t>Relacione todas la comptencias específicas. Añada tantas filas como sean necesarias</t>
  </si>
  <si>
    <t>Relacione el carácter, rama y materia del módulo. Añada tantas filas como sean necesarias. Ver hoja "CUADROS" en este mismo documento.</t>
  </si>
  <si>
    <t xml:space="preserve">5.2 </t>
  </si>
  <si>
    <t>Relacionar todas las actividades formativas</t>
  </si>
  <si>
    <t>5.3</t>
  </si>
  <si>
    <t>Relacionar todas las metodologías docentes</t>
  </si>
  <si>
    <t>Relacionar todos los sitemas de evaluación</t>
  </si>
  <si>
    <t>català/castellà/anglès</t>
  </si>
  <si>
    <t>DESCRIPCIÓN DE LAS ASIGNATURAS</t>
  </si>
  <si>
    <t>Mòdulo al que pertenece</t>
  </si>
  <si>
    <t>Nombre del módulo</t>
  </si>
  <si>
    <t>Nombre en catalán:</t>
  </si>
  <si>
    <t>Nombre en castellano:</t>
  </si>
  <si>
    <t xml:space="preserve">Nombre en inglés: </t>
  </si>
  <si>
    <t>màximo 100 carácteres</t>
  </si>
  <si>
    <t>Básico</t>
  </si>
  <si>
    <t>Obligatorio</t>
  </si>
  <si>
    <t>Optativo</t>
  </si>
  <si>
    <t>Reconocimiento académico</t>
  </si>
  <si>
    <t>Número de créditos ECTS que debe cursar el estudiante</t>
  </si>
  <si>
    <t>En catalán</t>
  </si>
  <si>
    <t>En castellano</t>
  </si>
  <si>
    <t>En inglés</t>
  </si>
  <si>
    <t>Actividades formativas</t>
  </si>
  <si>
    <t>Horas</t>
  </si>
  <si>
    <t>Presencialidad (0%-100%)</t>
  </si>
  <si>
    <t>DATOS BÁSICOS DE LA ASIGNATURA</t>
  </si>
  <si>
    <t>CONTENIDO</t>
  </si>
  <si>
    <t>Breve descripción de los contenidos en los tres idiomas</t>
  </si>
  <si>
    <t>Sistemas de evaluación</t>
  </si>
  <si>
    <t>Organització temporal</t>
  </si>
  <si>
    <t>Indique la distribución por semestre de los créditos ETCS</t>
  </si>
  <si>
    <t>curso        semestre        ETCS</t>
  </si>
  <si>
    <t>curso        semestre            ETCS</t>
  </si>
  <si>
    <t>Caràcter (OB / Opt)</t>
  </si>
  <si>
    <t>La asignaturas pueden ser de 3-4-5-6-9-10-12 créditos.</t>
  </si>
  <si>
    <t>Bàsico, Obligatorio, Optativo, Prácticas externas, Trabajo fin de grado</t>
  </si>
  <si>
    <t>PONDERACIÓ MÀXIMA</t>
  </si>
  <si>
    <t>PONDERACIÓ MÍNIMA</t>
  </si>
  <si>
    <t>Ponderació mínima</t>
  </si>
  <si>
    <t>Ponderació màxima</t>
  </si>
  <si>
    <t>RESULTADOS DE APRENDIZAJE</t>
  </si>
  <si>
    <t>Relacione los resultados de aprendizaje</t>
  </si>
  <si>
    <t>5.4</t>
  </si>
  <si>
    <t>GRADO EN ECONOMIA</t>
  </si>
  <si>
    <t xml:space="preserve">COMPETENCIAS GENERALES </t>
  </si>
  <si>
    <t>CG 1</t>
  </si>
  <si>
    <t>Seleccionar y sistematizar la información de forma eficiente.</t>
  </si>
  <si>
    <t>CG 2</t>
  </si>
  <si>
    <t>Construir y defender argumentos razonados a partir del conocimiento de otras propuestas.</t>
  </si>
  <si>
    <t>CG 3</t>
  </si>
  <si>
    <t>Comunicar argumentos de forma correcta oralmente y por escrito en las lenguas oficiales y en inglés, trabajando en entornos colaborativos aflorando y acrecentando las potencialidades propias y las de los otros.</t>
  </si>
  <si>
    <t>CG 4</t>
  </si>
  <si>
    <t>Analizar críticamente los datos y la documentación económica legal, y saber interpretar y extraer resultados significativos.</t>
  </si>
  <si>
    <t>CG 5</t>
  </si>
  <si>
    <t>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</si>
  <si>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 6</t>
  </si>
  <si>
    <t>Interpretar el ordenamiento jurídico, sus reglas y instituciones principales en relación con los contenidos propios de cada materia.</t>
  </si>
  <si>
    <t>CG 7</t>
  </si>
  <si>
    <t>Expresar formalmente las relaciones entre las variables involucradas en un problema económico, utilizando los principales instrumentos informáticos, matemáticos y estadísticos para su resolución.</t>
  </si>
  <si>
    <t>CG 8</t>
  </si>
  <si>
    <t>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</si>
  <si>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Entender el funcionamiento de los mercados y las estrategias de las empresas que compiten en los mercados, aplicando los conceptos e instrumentos del análisis económico al ámbito de la empresa y los mercados.</t>
  </si>
  <si>
    <t>Análisis y registro de procesos contables y seguimiento de la valoración de los elementos patrimoniales según la normativa vigente.</t>
  </si>
  <si>
    <t>GRADO EN ECONOMÍA</t>
  </si>
  <si>
    <t>Identificar y comprender las variables explicativas de la actividad empresarial y de su estructura organizativa, para formular y resolver problemas concretos en la toma de decisiones.</t>
  </si>
  <si>
    <t xml:space="preserve">Aplicar las herramientas básicas de la inferencia estadística y los modelos econométricos en el análisis económico. </t>
  </si>
  <si>
    <t>Aplicar la formalización matemática, las técnicas de modelización y de optimización matemática en el planteamiento y resolución de problemas de economía y empresa.</t>
  </si>
  <si>
    <t>Analizar el entorno económico y las instituciones, así como evaluar las causas de los ciclos económicos.</t>
  </si>
  <si>
    <t>Utilizar los conceptos y modelos económicos para entender la realidad económica y valorar los instrumentos disponibles para alcanzar los objetivos de la política económica.</t>
  </si>
  <si>
    <t>Comprender los procesos de regulación de mercados y de provisión de bienes públicos, y los problemas de información e incentivos de la política pública.</t>
  </si>
  <si>
    <t>Elaborar un discurso económico coherente sobre los factores ambientales, internacionales, tecnológicos o sociales que actualmente inciden en la economía global.</t>
  </si>
  <si>
    <t>Interpretar las interelaciones económicas de los procesos de integración económica regional e internacional.</t>
  </si>
  <si>
    <t>Entender los diferentes modelos de desarrollo y crecimiento económico.</t>
  </si>
  <si>
    <t>1. Examen o prueba de evaluación</t>
  </si>
  <si>
    <t>2. Trabajo individual</t>
  </si>
  <si>
    <t xml:space="preserve">3. Trabajo cooperativo </t>
  </si>
  <si>
    <t>4. Presentación oral</t>
  </si>
  <si>
    <t>5. Estudio/Análisis/Resolución de casos</t>
  </si>
  <si>
    <t>6. Presentación de trabajos</t>
  </si>
  <si>
    <t>7. Presentación/Entrega/Resolución de ejercicios</t>
  </si>
  <si>
    <t xml:space="preserve">8. Exposición y defensa oral </t>
  </si>
  <si>
    <t>9. Valoración final de informes, memorias, trabajos, etc.</t>
  </si>
  <si>
    <t>1. Clase magistral</t>
  </si>
  <si>
    <t>2. Clase pràctica</t>
  </si>
  <si>
    <t>3. Clase participativa</t>
  </si>
  <si>
    <t>4. Clase invertida</t>
  </si>
  <si>
    <t>5. Comentario de textos</t>
  </si>
  <si>
    <t>6. Aprendizaje colaborativo y cooperativo</t>
  </si>
  <si>
    <t>7. Aprendizaje basado en problemas</t>
  </si>
  <si>
    <t>8. Tutoría</t>
  </si>
  <si>
    <t>9. Presentación de trabajos individuales</t>
  </si>
  <si>
    <t>10. Presentación de trabajos en grupo</t>
  </si>
  <si>
    <t>11. Resolución de ejercicios</t>
  </si>
  <si>
    <t>12. Aprendizaje reflexivo</t>
  </si>
  <si>
    <t>13. Clase en el aula informàtica</t>
  </si>
  <si>
    <t>14. Control de lecturas</t>
  </si>
  <si>
    <t>15. Feedback personalizado</t>
  </si>
  <si>
    <t>16. Estudio de casos</t>
  </si>
  <si>
    <t>1. Clase expositiva</t>
  </si>
  <si>
    <t>2. Clase práctica</t>
  </si>
  <si>
    <t>6. Seminario</t>
  </si>
  <si>
    <t>7. Lectura y comentario de texto</t>
  </si>
  <si>
    <t>8. Elaboración de informes, memorias, trabajos, etc. (individual o en grupo)</t>
  </si>
  <si>
    <t>9. Exposición oral</t>
  </si>
  <si>
    <t>10. Tutoría</t>
  </si>
  <si>
    <t>11. Prácticas en empresas o instituciones</t>
  </si>
  <si>
    <t>12. Trabajo final de grado</t>
  </si>
  <si>
    <t>13. Resolución de ejercicios</t>
  </si>
  <si>
    <t>14. Clase en el aula informàtica</t>
  </si>
  <si>
    <t>15. Actividades de autoevaluación</t>
  </si>
  <si>
    <t>Examen o prueba de evaluación</t>
  </si>
  <si>
    <t>Trabajo individual</t>
  </si>
  <si>
    <t xml:space="preserve">Trabajo cooperativo </t>
  </si>
  <si>
    <t>Presentación oral</t>
  </si>
  <si>
    <t>Estudio/Análisis/Resolución de casos</t>
  </si>
  <si>
    <t>Presentación de trabajos</t>
  </si>
  <si>
    <t>Presentación/Entrega/Resolución de ejercicios</t>
  </si>
  <si>
    <t xml:space="preserve">Exposición y defensa oral </t>
  </si>
  <si>
    <t>Valoración final de informes, memorias, trabajos, etc.</t>
  </si>
  <si>
    <t>Clase magistral</t>
  </si>
  <si>
    <t>Clase pràctica</t>
  </si>
  <si>
    <t>Clase invertida</t>
  </si>
  <si>
    <t>Clase participativa</t>
  </si>
  <si>
    <t>Comentario de textos</t>
  </si>
  <si>
    <t>Aprendizaje colaborativo y cooperativo</t>
  </si>
  <si>
    <t>Aprendizaje basado en problemas</t>
  </si>
  <si>
    <t>Tutoría</t>
  </si>
  <si>
    <t>Presentación de trabajos individuales</t>
  </si>
  <si>
    <t>Presentación de trabajos en grupo</t>
  </si>
  <si>
    <t>Resolución de ejercicios</t>
  </si>
  <si>
    <t>Aprendizaje reflexivo</t>
  </si>
  <si>
    <t>Clase en el aula informàtica</t>
  </si>
  <si>
    <t>Control de lecturas</t>
  </si>
  <si>
    <t>Feedback personalizado</t>
  </si>
  <si>
    <t>Estudio de casos</t>
  </si>
  <si>
    <t>Clase expositiva</t>
  </si>
  <si>
    <t>Clase práctica</t>
  </si>
  <si>
    <t>Seminario</t>
  </si>
  <si>
    <t>Lectura y comentario de texto</t>
  </si>
  <si>
    <t>Elaboración de informes, memorias, trabajos, etc. (individual o en grupo)</t>
  </si>
  <si>
    <t>Exposición oral</t>
  </si>
  <si>
    <t>Prácticas en empresas o instituciones</t>
  </si>
  <si>
    <t>Actividades de autoevaluación</t>
  </si>
  <si>
    <t>CG 1 Seleccionar y sistematizar la información de forma eficiente.</t>
  </si>
  <si>
    <t>CG 3 Comunicar argumentos de forma correcta oralmente y por escrito en las lenguas oficiales y en inglés, trabajando en entornos colaborativos aflorando y acrecentando las potencialidades propias y las de los otros.</t>
  </si>
  <si>
    <t>CG 4 Analizar críticamente los datos y la documentación económica legal, y saber interpretar y extraer resultados significativos.</t>
  </si>
  <si>
    <t>CG 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</si>
  <si>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 6 Interpretar el ordenamiento jurídico, sus reglas y instituciones principales en relación con los contenidos propios de cada materia.</t>
  </si>
  <si>
    <t>CG 7 Expresar formalmente las relaciones entre las variables involucradas en un problema económico, utilizando los principales instrumentos informáticos, matemáticos y estadísticos para su resolución.</t>
  </si>
  <si>
    <t>CG 8 Interpretar la naturaleza de la empresa, las diferentes formas en las que se organiza y los instrumentos metodológicos básicos para abordar la gestión de sus áreas funcionales, siendo capaz de utilizar las técnicas para contabilizar las operaciones económicas y financieras de la actividad empresarial.</t>
  </si>
  <si>
    <t>CG 2 Construir y defender argumentos razonados a partir del conocimiento de otras propuestas.</t>
  </si>
  <si>
    <t>Definir los objetivos principales y la información disponible</t>
  </si>
  <si>
    <t>Seleccionar y sistematizar eficientemente la información económica y empresarial.</t>
  </si>
  <si>
    <t>Mostrar capacidad crítica en el debate empresarial</t>
  </si>
  <si>
    <t>Argumentar razonadamente y defender la posición en el debate económico.</t>
  </si>
  <si>
    <t>Capacidad de comunicarse adecuadamente en el mundo empresarial de proximidad.</t>
  </si>
  <si>
    <t>Capacidad de comunicarse adecuadamente en inglés en el mundo global.</t>
  </si>
  <si>
    <t>Trabajar en equipo, valorar los roles que se establecen y analizar las sesiones de trabajo en equipo.</t>
  </si>
  <si>
    <t>Liderar el trabajo en equipo e identificar líneas de mejora.</t>
  </si>
  <si>
    <t>Sistematizar y analizar los datos relevantes para extraer resultados.</t>
  </si>
  <si>
    <t>Sistematizar y analizar la documentación económica legal relevante para interpretar y extraer conclusiones.</t>
  </si>
  <si>
    <t>Interpretar el rol económico de un país en la economía mundial.</t>
  </si>
  <si>
    <t>Interpretar los informes económicos que publican tanto las instituciones públicas como las privadas.</t>
  </si>
  <si>
    <t>Comprender la evolución de las formas de empresa posteriores a la Segunda Guerra Mundial.</t>
  </si>
  <si>
    <t>Comprender el alcance y las consecuencias de la globalización.</t>
  </si>
  <si>
    <t>Entender el contexto económico y social en que se mueve la empresa para poder tomar decisiones informadas.</t>
  </si>
  <si>
    <t>Entender los conceptos básicos del marco jurídico general.</t>
  </si>
  <si>
    <t>Relacionar las instituciones jurídicas vinculadas a la legalidad.</t>
  </si>
  <si>
    <t>Comprender las variables que intervienen en diferentes escenarios económicos.</t>
  </si>
  <si>
    <t>Comprender las relaciones entre las principales variables microeconómicas y macroeconómicas.</t>
  </si>
  <si>
    <t>Expresarse correctamente en el análisis de un problema económico.</t>
  </si>
  <si>
    <t>Conocer los principales cálculos estadísticos y los instrumentos informáticos para realizarlos.</t>
  </si>
  <si>
    <t>Adquirir los principales conceptos de matemática financiera.</t>
  </si>
  <si>
    <t>Formalizar matemáticamente las relaciones entre variables económicas y empresariales.</t>
  </si>
  <si>
    <t>Conocer los principales instrumentos y aplicar las técnicas para contabilizar las operaciones empresariales.</t>
  </si>
  <si>
    <t>Identificar los aspectos clave de la contabilidad para la toma de decisiones en la gestión empresarial.</t>
  </si>
  <si>
    <t>Saber diagnosticar la situación patrimonial, económica y financiera de la empresa.</t>
  </si>
  <si>
    <t xml:space="preserve">Tener una visión general de la empresa y sus areas funcionales. </t>
  </si>
  <si>
    <t>Entender los principales problemas estratégicos de la empresa.</t>
  </si>
  <si>
    <t>Elaborar propuestas de estrategias de negocio.</t>
  </si>
  <si>
    <t xml:space="preserve">RESULTADOS DE APRENDIZAJE </t>
  </si>
  <si>
    <t>Identificar y comprender las variables explicativas de la actividad empresarial y de su estructura organizativa en su entorno.</t>
  </si>
  <si>
    <t>Diagnosticar problemas concretos e implementar soluciones en la toma de decisiones.</t>
  </si>
  <si>
    <t>Diseñar e implementar decisiones estratégicas.</t>
  </si>
  <si>
    <t>Registrar los procesos contables de valoración de los elementos patrimoniales.</t>
  </si>
  <si>
    <t>Analizar la estructura económica, financiera y patrimonial de la empresa.</t>
  </si>
  <si>
    <t>Comprender el funcionamiento de los mercados utilizando herramientas del análisis económico.</t>
  </si>
  <si>
    <t>Comprender las estratégias de las empresas que compiten en los mercados.</t>
  </si>
  <si>
    <t>Dominio de las herramientas básicas de la inferencia estadística.</t>
  </si>
  <si>
    <t>Dominar y aplicar los modelos econométricos en la contrastación de hipótesis teóricas y en la predicción.</t>
  </si>
  <si>
    <t>Formalizar matemáticamente las características principales de un proceso o fenómeno económico.</t>
  </si>
  <si>
    <t>Comprender los fundamentos y aplicar las técnicas eficientes de optimización y simulación en problemas económicos y empresariales.</t>
  </si>
  <si>
    <t>Comprender el papel y las funciones de los principales agentes e instituciones de la economía global.</t>
  </si>
  <si>
    <t>Analizar las causas de los ciclos económicos.</t>
  </si>
  <si>
    <t>Elaborar un discuros coherente respecto al entorno económico y las instituciones, donde los agentes económicos toman sus decisiones.</t>
  </si>
  <si>
    <t>Conocer los principales instrumentos de política económica.</t>
  </si>
  <si>
    <t>Comprender las principales teorías que vinculan los instrumentos de política económica con los objetivos que se pretenden alcanzar.</t>
  </si>
  <si>
    <t>Analizar la evolución económica de un país así como valorar las políticas económicas llevadas a cabo.</t>
  </si>
  <si>
    <t>Diagnosticar los fenómenos de crisis en las economías de mercado, tanto sus causas y mecanismos de propagación como las políticas económicas implementables.</t>
  </si>
  <si>
    <t>Conocer y aplicar los instrumentos de regulación de los mercados.</t>
  </si>
  <si>
    <t>Evaluar los factores determinantes en la provisión de bienes públicos.</t>
  </si>
  <si>
    <t>Elaborar un discurso coherente respecto a la regulación de mercados y la provisión de bienes públicos.</t>
  </si>
  <si>
    <t>Elaborar un discurso coherente entorno a un problema económico y su impacto a nivel global.</t>
  </si>
  <si>
    <t>Analizar los factores ambientales, tecnológicos, sociales e internacionales, que inciden en la economía.</t>
  </si>
  <si>
    <t>Diagnosticar el análisis de mercados emergentes en los negocios internacionales de las empresas.</t>
  </si>
  <si>
    <t>Entender el contexto económico global en el que se mueven los agentes económicos para tomar decisiones.</t>
  </si>
  <si>
    <t>Profundizar sobre el papel del Estado y otras instituciones internacionales en la economía y su evolución.</t>
  </si>
  <si>
    <t>Analizar los datos e indicadores económicos de organismos nacionales e internacionales.</t>
  </si>
  <si>
    <t>Establecer las relaciones entre las variables políticas, económicas y sociales que favorecen el desarrollo económico.</t>
  </si>
  <si>
    <t>Conocer y aplicar los principales modelos de crecimiento económico.</t>
  </si>
  <si>
    <t>Elaborar un discuros coherente entorno a los principales factores de desarrollo y crecimiento económico.</t>
  </si>
  <si>
    <t>RA.CG.1.1 Definir los objetivos principales y la información disponible</t>
  </si>
  <si>
    <t>RA.CG.1.2 Seleccionar y sistematizar eficientemente la información económica y empresarial.</t>
  </si>
  <si>
    <t>RA.CG. 2.1 Mostrar capacidad crítica en el debate empresarial</t>
  </si>
  <si>
    <t>RA.CG. 2.2 Argumentar razonadamente y defender la posición en el debate económico.</t>
  </si>
  <si>
    <t>RA.CG. 3.1 Capacidad de comunicarse adecuadamente en el mundo empresarial de proximidad.</t>
  </si>
  <si>
    <t>RA.CG. 3.2 Capacidad de comunicarse adecuadamente en inglés en el mundo global.</t>
  </si>
  <si>
    <t>RA.CG. 3.3 Trabajar en equipo, valorar los roles que se establecen y analizar las sesiones de trabajo en equipo.</t>
  </si>
  <si>
    <t>RA.CG. 3.4 Liderar el trabajo en equipo e identificar líneas de mejora.</t>
  </si>
  <si>
    <t>RA.CG. 4.1 Sistematizar y analizar los datos relevantes para extraer resultados.</t>
  </si>
  <si>
    <t>RA.CG. 4.2 Sistematizar y analizar la documentación económica legal relevante para interpretar y extraer conclusiones.</t>
  </si>
  <si>
    <t>RA.CG. 5.1 Interpretar el rol económico de un país en la economía mundial.</t>
  </si>
  <si>
    <t>RA.CG. 5.2 Interpretar los informes económicos que publican tanto las instituciones públicas como las privadas.</t>
  </si>
  <si>
    <t>RA.CG. 5.3 Comprender la evolución de las formas de empresa posteriores a la Segunda Guerra Mundial.</t>
  </si>
  <si>
    <t>RA.CG. 5.4 Comprender el alcance y las consecuencias de la globalización.</t>
  </si>
  <si>
    <t>RA.CG. 5.5 Entender el contexto económico y social en que se mueve la empresa para poder tomar decisiones informadas.</t>
  </si>
  <si>
    <t>RA.CG. 6.1 Entender los conceptos básicos del marco jurídico general.</t>
  </si>
  <si>
    <t>RA.CG. 6.2 Relacionar las instituciones jurídicas vinculadas a la legalidad.</t>
  </si>
  <si>
    <t>RA.CG. 7.1 Comprender las variables que intervienen en diferentes escenarios económicos.</t>
  </si>
  <si>
    <t>RA.CG. 7.2 Comprender las relaciones entre las principales variables microeconómicas y macroeconómicas.</t>
  </si>
  <si>
    <t>RA.CG. 7.3 Expresarse correctamente en el análisis de un problema económico.</t>
  </si>
  <si>
    <t>RA.CG. 7.4 Conocer los principales cálculos estadísticos y los instrumentos informáticos para realizarlos.</t>
  </si>
  <si>
    <t>RA.CG. 7.5 Adquirir los principales conceptos de matemática financiera.</t>
  </si>
  <si>
    <t>RA.CG. 7.6 Formalizar matemáticamente las relaciones entre variables económicas y empresariales.</t>
  </si>
  <si>
    <t>RA.CG. 8.1 Conocer los principales instrumentos y aplicar las técnicas para contabilizar las operaciones empresariales.</t>
  </si>
  <si>
    <t>RA.CG. 8.2 Identificar los aspectos clave de la contabilidad para la toma de decisiones en la gestión empresarial.</t>
  </si>
  <si>
    <t>RA.CG. 8.3 Saber diagnosticar la situación patrimonial, económica y financiera de la empresa.</t>
  </si>
  <si>
    <t xml:space="preserve">RA.CG. 8.4 Tener una visión general de la empresa y sus areas funcionales. </t>
  </si>
  <si>
    <t>RA.CG. 8.5 Entender los principales problemas estratégicos de la empresa.</t>
  </si>
  <si>
    <t>RA.CG. 8.6 Elaborar propuestas de estrategias de negocio.</t>
  </si>
  <si>
    <t>RA.CE 9.1 Identificar y comprender las variables explicativas de la actividad empresarial y de su estructura organizativa en su entorno.</t>
  </si>
  <si>
    <t>RA.CE 9.2 Diagnosticar problemas concretos e implementar soluciones en la toma de decisiones.</t>
  </si>
  <si>
    <t>RA.CE.9.3 Diseñar e implementar decisiones estratégicas.</t>
  </si>
  <si>
    <t>RA.CE. 10.1 Registrar los procesos contables de valoración de los elementos patrimoniales.</t>
  </si>
  <si>
    <t>RA.CE. 10.2 Analizar la estructura económica, financiera y patrimonial de la empresa.</t>
  </si>
  <si>
    <t>RA.CE. 11.1 Comprender el funcionamiento de los mercados utilizando herramientas del análisis económico.</t>
  </si>
  <si>
    <t>RA.CE. 11.2 Comprender las estratégias de las empresas que compiten en los mercados.</t>
  </si>
  <si>
    <t>RA.CE. 12.1 Dominio de las herramientas básicas de la inferencia estadística.</t>
  </si>
  <si>
    <t>RA.CE. 12.2 Dominar y aplicar los modelos econométricos en la contrastación de hipótesis teóricas y en la predicción.</t>
  </si>
  <si>
    <t>RA.CE. 13.1 Formalizar matemáticamente las características principales de un proceso o fenómeno económico.</t>
  </si>
  <si>
    <t>RA.CE. 13.2 Comprender los fundamentos y aplicar las técnicas eficientes de optimización y simulación en problemas económicos y empresariales.</t>
  </si>
  <si>
    <t>RA.CE. 14.1 Comprender el papel y las funciones de los principales agentes e instituciones de la economía global.</t>
  </si>
  <si>
    <t>RA.CE. 14.2 Analizar las causas de los ciclos económicos.</t>
  </si>
  <si>
    <t>RA.CE. 14.3 Elaborar un discuros coherente respecto al entorno económico y las instituciones, donde los agentes económicos toman sus decisiones.</t>
  </si>
  <si>
    <t>RA.CE. 15.1 Conocer los principales instrumentos de política económica.</t>
  </si>
  <si>
    <t>RA.CE. 15.2 Comprender las principales teorías que vinculan los instrumentos de política económica con los objetivos que se pretenden alcanzar.</t>
  </si>
  <si>
    <t>RA.CE. 15.3 Analizar la evolución económica de un país así como valorar las políticas económicas llevadas a cabo.</t>
  </si>
  <si>
    <t>RA.CE. 15.4 Diagnosticar los fenómenos de crisis en las economías de mercado, tanto sus causas y mecanismos de propagación como las políticas económicas implementables.</t>
  </si>
  <si>
    <t>RA.CE. 16.1 Conocer y aplicar los instrumentos de regulación de los mercados.</t>
  </si>
  <si>
    <t>RA.CE. 16.2 Evaluar los factores determinantes en la provisión de bienes públicos.</t>
  </si>
  <si>
    <t>RA.CE. 16.3 Elaborar un discurso coherente respecto a la regulación de mercados y la provisión de bienes públicos.</t>
  </si>
  <si>
    <t>RA.CE. 17.1 Elaborar un discurso coherente entorno a un problema económico y su impacto a nivel global.</t>
  </si>
  <si>
    <t>RA.CE. 17.2 Analizar los factores ambientales, tecnológicos, sociales e internacionales, que inciden en la economía.</t>
  </si>
  <si>
    <t>RA.CE. 17.3 Diagnosticar el análisis de mercados emergentes en los negocios internacionales de las empresas.</t>
  </si>
  <si>
    <t>RA.CE 18.1 Entender el contexto económico global en el que se mueven los agentes económicos para tomar decisiones.</t>
  </si>
  <si>
    <t>RA.CE 18.2 Profundizar sobre el papel del Estado y otras instituciones internacionales en la economía y su evolución.</t>
  </si>
  <si>
    <t>RA.CE 18.3 Analizar los datos e indicadores económicos de organismos nacionales e internacionales.</t>
  </si>
  <si>
    <t>RA.CE 19.1 Establecer las relaciones entre las variables políticas, económicas y sociales que favorecen el desarrollo económico.</t>
  </si>
  <si>
    <t>RA.CE 19.2 Conocer y aplicar los principales modelos de crecimiento económico.</t>
  </si>
  <si>
    <t>RA.CE 19.3 Elaborar un discuros coherente entorno a los principales factores de desarrollo y crecimiento económico.</t>
  </si>
  <si>
    <t>INSTRUMENTOS DE ANÁLISIS ECONÓMICO</t>
  </si>
  <si>
    <t>Métodos cuantitativos y tecnología de información</t>
  </si>
  <si>
    <t>Matemáticas I</t>
  </si>
  <si>
    <t>Matemáticas II</t>
  </si>
  <si>
    <t>Introducción a la contabilidad</t>
  </si>
  <si>
    <t>Fundamentos de la empresa</t>
  </si>
  <si>
    <t>Microeconomía</t>
  </si>
  <si>
    <t>Macroeconomía</t>
  </si>
  <si>
    <t>Economía industrial</t>
  </si>
  <si>
    <t>ANÁLISIS ECONÓMICO INTERMEDIO</t>
  </si>
  <si>
    <t>Análisis microeconómico</t>
  </si>
  <si>
    <t>Análisis macroeconómico</t>
  </si>
  <si>
    <t>Econometría</t>
  </si>
  <si>
    <t>ECONOMÍA INTERNACIONAL</t>
  </si>
  <si>
    <t>Economía del medio ambiente y de los recursos naturales</t>
  </si>
  <si>
    <t>Comercio y crecimiento económico</t>
  </si>
  <si>
    <t>Análisis de los ciclos y de la coyuntura económica</t>
  </si>
  <si>
    <t>ITINERARIOS DE OPTATIVIDAD</t>
  </si>
  <si>
    <t>ANÁLISIS DE INSTITUCIONES Y AGENTES ECONÓMICOS</t>
  </si>
  <si>
    <t>ANÁLISIS EMPRESARIAL BÁSICO</t>
  </si>
  <si>
    <t>ANÁLISIS ECONÓMICO BÁSICO</t>
  </si>
  <si>
    <t>Análisis/Estudio/Resolución de casos prácticos</t>
  </si>
  <si>
    <t>Clases participativas</t>
  </si>
  <si>
    <t>Tutorías</t>
  </si>
  <si>
    <t xml:space="preserve">Presentación de trabajos individuales o en grupo.              </t>
  </si>
  <si>
    <t>M7</t>
  </si>
  <si>
    <t>Mètodes quantitatius i tecnologia de la informació</t>
  </si>
  <si>
    <t>Quantitative methods and information technologies</t>
  </si>
  <si>
    <t xml:space="preserve">Adquisició pràctica de les destreses necessàries per gestionar, de forma integrada, la informació de la majoria d'entorns informatitzats de les empreses, des del manteniment del sistema informàtic fins a l'extracció d'informació rellevant per a la presa de decisions. </t>
  </si>
  <si>
    <t xml:space="preserve">Adquisición práctica de las habilidades necesarias para gestionar, de forma integrada, la información de la mayoría de entornos informatizados de las
empresas, desde el mantenimiento del sistema informático hasta la extracción de información relevante para la toma de decisiones. </t>
  </si>
  <si>
    <t>Practical acquisition of the necessary skills to manage, in an integrated way, the information of most computerized business environments, from the maintenance of the computer system to the extraction of information relevant to decision making.</t>
  </si>
  <si>
    <t>Statistics</t>
  </si>
  <si>
    <t>Estadística descriptiva univariant i bivariant. Teoria de la probabilitat i variables aleatòries. Mostreig i estimació. Intervals de confiança i contrastos d'hipòtesi. Inferència estadística bivariant. El model de regressió lineal.</t>
  </si>
  <si>
    <t>Estadística descriptiva univariante y bivariante. Teoría de la probabilidad y variables aleatorias. Muestreo y estimación. Intervalos de confianza y contrastes de hipótesis. Inferencia estadística bivariante. El modelo de regresión lineal.</t>
  </si>
  <si>
    <t>Univariate and bivariate descriptive statistics. Probability theory and random variables. Sampling and estimation. Confidence intervals and hypothesis tests. Bivariate statistical inference. The linear regression model.</t>
  </si>
  <si>
    <t>Econometria</t>
  </si>
  <si>
    <t>Econometrics</t>
  </si>
  <si>
    <t>Ús avançat del model de regressió lineal. Models de sèries temporals. Regressors estocàstics i models dinàmics. Microeconometria: models d'elecció discreta, models amb la variable dependent limitada i models per a dades de panell.</t>
  </si>
  <si>
    <t>Uso avanzado del modelo de regresión lineal. Modelos de series temporales. Regresores estocásticos y modelos dinámicos. Microeconometría: modelos de elección discreta, modelos con la variable dependiente limitada, modelos para datos de panel.</t>
  </si>
  <si>
    <t>Advanced use of the linear regression model. Time series models. Stochastic regressors and dynamic models. Microeconometrics: discrete choice models, limited dependent variable models, panel data models.</t>
  </si>
  <si>
    <t>Metodologia d'enquestes</t>
  </si>
  <si>
    <t>Metodología de encuestas</t>
  </si>
  <si>
    <t>Survey research methodology</t>
  </si>
  <si>
    <t>Disseny i validació de qüestionaris. Mostreig. Recollida de dades. Càlcul d'errors de mostreig, fiabilitat i validesa. Ètica en la recerca per enquestes.</t>
  </si>
  <si>
    <t>Diseño y validación de cuestionarios. Muestreo. Recogida de datos. Cálculo de errores de muestreo, fiabilidad y validez. Ética en la investigación por encuestas.</t>
  </si>
  <si>
    <t>En Inglés</t>
  </si>
  <si>
    <t>Questionnaire design and validation. Sampling. Data collection. Computation of sampling errors, reliability and validity. Ethics in survey research.</t>
  </si>
  <si>
    <t>Gestió i anàlisi de dades en economia i empresa</t>
  </si>
  <si>
    <t>Gestión y análisis de datos en economía y empresa</t>
  </si>
  <si>
    <t xml:space="preserve">Data analysis and management in economics and business </t>
  </si>
  <si>
    <t>Tècniques d'anàlisi multivariant: construcció d'indicadors sintètics, classificació i segmentació. Tècniques de mineria de dades.</t>
  </si>
  <si>
    <t>Técnicas de análisis multivariante: construcción de indicadores sintéticos, clasificación y segmentación. Técnicas de minería de datos.</t>
  </si>
  <si>
    <t>Multivariate analysis techniques: construction of summary indicators, clustering and segmentation. Data mining techniques.</t>
  </si>
  <si>
    <t>Mètodes de previsió econòmica i empresarial</t>
  </si>
  <si>
    <t>Métodos de previsión económica y empresarial</t>
  </si>
  <si>
    <t>Forecasting methods in economics and business</t>
  </si>
  <si>
    <t>Predicció econòmica i empresarial. Models deterministes de sèries temporals. Models estocàstics de sèries temporals. Mètodes qualitatius. Avaluació de les prediccions.</t>
  </si>
  <si>
    <t>Predicción económica y empresarial. Modelos deterministas de series temporales. Modelos estocásticos de series temporales. Métodos cualitativos. Evaluación de las predicciones.</t>
  </si>
  <si>
    <t>Economic and business forecasting. Deterministic time series models. Stochastic time series models. Qualitative methods. Forecast evaluation.</t>
  </si>
  <si>
    <t>Econometria de la salut</t>
  </si>
  <si>
    <t>Econometría de la salud</t>
  </si>
  <si>
    <t>Health econometrics</t>
  </si>
  <si>
    <t>Dissenys de recerca. El problema d’avaluació. Selecció en observables. Selecció en no observables.</t>
  </si>
  <si>
    <t>Diseños de investigación. El problema de evaluación. Selección en observables. Selección en no observables.</t>
  </si>
  <si>
    <t xml:space="preserve">Research designs. Evaluation problem. Selection on observables. Selection on unobservables. </t>
  </si>
  <si>
    <t>M3</t>
  </si>
  <si>
    <t>Fonaments de l'empresa</t>
  </si>
  <si>
    <t>Foundations of the firm</t>
  </si>
  <si>
    <t>Concepte d'empresa i funció de la direcció. Procés directiu i mètodes d’anàlisi de decisions. Creació de valor en l’empresa i metodologies d’anàlisi. Introducció a les àrees funcionals de l’empresa.</t>
  </si>
  <si>
    <t>Concepto de empresa y la función de la dirección. Proceso directivo y métodos de análisis de decisiones. Creación de valor en la empresa y metodologías de análisis. Introducción a las áreas funcionales de la empresa.</t>
  </si>
  <si>
    <t>Concept of firm and the role of management. Management process and decision analysis. Value creation in firms and analytical methodologies. Introduction to the functional areas of firms.</t>
  </si>
  <si>
    <t>Economia de l'Empresa</t>
  </si>
  <si>
    <t>Economia de la Empresa</t>
  </si>
  <si>
    <t xml:space="preserve">Business Economics </t>
  </si>
  <si>
    <t>RA.CG3.1. Capacidad de comunicarse adecuadamente en el mundo empresarial de proximidad.</t>
  </si>
  <si>
    <t>RA.CG.3.2. Capacidad de comunicarse adecuadamente en inglés en el mundo global.</t>
  </si>
  <si>
    <t>Ra.CG.4.1. Sistematizar y analizar los datos relevantes para extraer resultados.</t>
  </si>
  <si>
    <t>RA.CE.11.2. Comprender las estratégias de las empresas que compiten en los mercados.</t>
  </si>
  <si>
    <t xml:space="preserve">El disseny de l’assignatura té com a finalitat donar a l’estudiant una visió integrada sobre com el model de negoci, l’estructura organitzativa, els agents implicats i els sistemes d’incentius i mecanismes de control corporatiu de l’empresa interactuen i s’ajusten de manera dinàmica per permetre a l’empresa adaptar-se al seu entorn competitiu i aconseguir els objectius fixats, tant a curt com a llarg termini. </t>
  </si>
  <si>
    <t>El diseño de la asignatura tiene como finalidad dar al estudiante una visión integrada sobre cómo el modelo de negocio, la estructura organizativa, los agentes implicados y los sistemas de incentivos y mecanismos de control corporativo de la empresa interactúan y se ajustan de manera dinámica para permitir a la empresa adaptarse a su entorno competitivo y conseguir los objetivos fijados, tanto a corto como a largo plazo.</t>
  </si>
  <si>
    <t xml:space="preserve">The main purpose of this subject is to give students an integrated vision on how business firm’s strategy, its organizational structure, the system of incentives, the mechanisms for corporate control, and the agents involved, all together interact and adjust in a dynamic fashion, in order to allow the business firm to adapt to a competitive environment and reach its short and long-run objectives. </t>
  </si>
  <si>
    <t>CG3 Comunicar argumentos de forma correcta oralmente y por escrito en las lenguas oficiales y en inglés, trabajando en entornos colaborativos aflorando y acrecentando las potencialidades propias y las de los otros</t>
  </si>
  <si>
    <t>CG 4 Analizar críticamente los datos y la documentación económica legal, y saber interpretar y extraer resultados significativos</t>
  </si>
  <si>
    <t xml:space="preserve">Clase magistral </t>
  </si>
  <si>
    <t xml:space="preserve">Resolución de ejercicios </t>
  </si>
  <si>
    <t xml:space="preserve">Aprendizaje basado en problemas </t>
  </si>
  <si>
    <t xml:space="preserve">Aprendizaje colaborativo y cooperativo </t>
  </si>
  <si>
    <t>Demografia i economia de la població</t>
  </si>
  <si>
    <t>Demografía y economía de la población</t>
  </si>
  <si>
    <t>Demography and economics of the population</t>
  </si>
  <si>
    <t>Conèixer les fonts documentals i els instruments analítics que s'utilitzen per estudiar la dinàmica de les poblacions i, particularment, les relacions entre variables econòmiques i variables demogràfiques (model malthusià, transició demogràfica, estructura per edats, mercat de treball, despesa pública i consum, entre d'altres).</t>
  </si>
  <si>
    <t>Conocer las fuentes documentales y los instrumentos analíticos que se utilitzan para estudiar la dinámica de las poblaciones  y, particularmente, las relaciones entre variables económicas y variables demográficas (modelo malthusiano, transición demográfica, estructuras por edades, mercado de trabajo, gasto públicos y consumo, entre otros).</t>
  </si>
  <si>
    <t>Study of the sources and the analitical instruments used to study population dynamics. Analysis of the relations between economic and demographic variables (malthusian model, demographic transition, age structure, labour market, public spending and consumption, among others).</t>
  </si>
  <si>
    <t>Història econòmica de Catalunya</t>
  </si>
  <si>
    <t>Historia económica de Catalunya</t>
  </si>
  <si>
    <t>Economic History of Catalunya</t>
  </si>
  <si>
    <t>Anàlis del procés històric que ha donat lloc a la fomació de la Catalunya actual des d'una perspectiva econòmica. Això implica, sobretot, l'estudi dels orígens, desenvolupament i consolidació d'una economia industrial -amb els canvis institucionals, tecnològics, polítics i socials corresponents-, que en les darreres dècades s'ha vist immersa en una dinàmica de profundes transformacions estructurals.</t>
  </si>
  <si>
    <t>Análisis del proceso histórico que ha dado lugar a la formación de la Cataluña actual, desde una perspectiva económica. Esto implica sobre todo el estudio de los orígenes, desarrollo y consolidación de una economía industrial --con los cambios institucionales, tecnológicos, políticos y sociales correspondientes--, que en las últimas décadas se ha visto inmersa en una dinámica de profundas transformaciones estructurales.</t>
  </si>
  <si>
    <t>Analysis of the historical process that has led to the formation of current Catalonia, from an economic perspective. This implies, above all, the study of the origins, development and consolidation of an industrial economy (with the corresponding institutional, technological, political and social changes), that in recent decades has experienced deep structural transformations.</t>
  </si>
  <si>
    <t>Història de les relacions econòmiques internacionals</t>
  </si>
  <si>
    <t>Historia de las relaciones económicas internaiconales</t>
  </si>
  <si>
    <t>History of  the International Economic Relations</t>
  </si>
  <si>
    <t>Evolució de les relacions econòmiques internacionals en les èpoques moderna i contemporània. Transformacions en la geopolítica mundial, organitzacions internacionals, regulació dels fluxos econòmics, evolució històrica del comerç i dels fluxos financers i demogràfics. Efectes que aquests factors han exercit sobre el desenvolupament econòmic en diferents contextos històrics i diferents societats.</t>
  </si>
  <si>
    <t>Evolución de las relaciones económicas internacionales en las épocas moderna y contemporanea. Transformaciones en la geopolítica mundial, organizaciones internacionales, regulación de los flujos económicos, evolución histórica del comercio y de los flujos financieros y demográficos. Efectos sobre el desarrollo económico que éstos factores han ejercido en diferentes contextos históricos y tipos de sociedades.</t>
  </si>
  <si>
    <t>Evolution of the international economic relations in modern and contemporary societies. Transformations in geopolitics, international organizations, regulation of economic flows, historical evolution of trade, foreign investments and demographic movements. Effects of all these factors on the economic development, taken into account historical context and differences between types of societies.</t>
  </si>
  <si>
    <t>Història del pensament econòmic</t>
  </si>
  <si>
    <t>Historia del pensamiento económico</t>
  </si>
  <si>
    <t>History of Economic Thought</t>
  </si>
  <si>
    <t>Anàlisi de les escoles, tendències, teories, instruments analítics i autors més importants del pensament econòmic, tot contextualitzant històricament les aportacions respectives.</t>
  </si>
  <si>
    <t>Análisis de las escuelas, tendencias, teorías, instrumentos analíticos y autores más importantes del pensamiento económico, contextualitzando històricamente las aportaciones respectivas.</t>
  </si>
  <si>
    <t>Analysis of the most important schools, tendencies, theories, analitical instruments and authors of the economic thought, paying attention to the historical context in which these contributions have taken place.</t>
  </si>
  <si>
    <t>Història econòmica d'Espanya</t>
  </si>
  <si>
    <t>Historia económica de España</t>
  </si>
  <si>
    <t>Economic History of Spain</t>
  </si>
  <si>
    <t xml:space="preserve">L'assignatura estudia el desenvolupament del capitalisme a Espanya, amb especial atenció a les grans transformacions que tingueren lloc als segles XIX i XX. </t>
  </si>
  <si>
    <t>Esta asignatura estudia el desarrollo del capitalismo en España, con especial atención a las grandes transformaciones que tuvieron lugar en los siglos XIX y XX.</t>
  </si>
  <si>
    <t>This subject is focused on the development of capitalism in Spain, with special attention to the great transformations of Spanish economy during the nineteenth and twentieth centuries.</t>
  </si>
  <si>
    <t>Temes d'història socio-ecològica</t>
  </si>
  <si>
    <t>Temas de historia socioecológica</t>
  </si>
  <si>
    <t>Topics os Socio-Environmental History</t>
  </si>
  <si>
    <t>L'assignatura ofereix una introducció històrica i econòmica als principals problemes socioambientals contemporanis. El temari s'organitza en tres blocs. El primer té un caràcter metodològic i instrumental: un repàs retrospectiu de les relacions entre l'economia i l'ecologia (teories, conceptes i indicadors). El segon bloc es centra en els canvis que s'han produït en els darrers 300 anys en el sector agrari i la matriu territorial. Finalment, el darrer bloc es centra en els conflictes socials que han generat els canvis en els paisatges agraris.</t>
  </si>
  <si>
    <t xml:space="preserve">El curso ofrece una introducción histórica y económica a los principales problemas socioambientales contemporáneos. El temario se organiza en tres bloques. El primer tiene un carácter metodológico y instrumental: un repaso retrospectivo de las relaciones entre la economía y la ecología (teorías, conceptos y indicadores). El segundo bloque se centra en los cambios que se han producido en los últimos 300 años en el sector agrario y la matriz territorial. Finalmente, el último bloque se centra en los conflictos sociales que han generado los cambios en los paisajes agrarios. </t>
  </si>
  <si>
    <t>The course provides a historical introduction to the main environmental problems. The program is organized into several thematic sections. The first has a methodological character. The second deals with the relations between population, environment and economy in preindustrial societies. The third analyses the relation between economic growth and fossil fuel consumption during industrial capitalism. Finally, the last analyses the socio-ecological transformations of the last three hundred years through a social metabolic approach.</t>
  </si>
  <si>
    <t>M2</t>
  </si>
  <si>
    <t>Història econòmica</t>
  </si>
  <si>
    <t>Historia económica</t>
  </si>
  <si>
    <t>Economic history</t>
  </si>
  <si>
    <t xml:space="preserve">Aquesta assignatura es divideix en dues parts. A la primera, s'hi estudiaran els orígens del capitalisme industrial contemporani i s'abordaran alguns dels problemes més importants de l'economia mundial durant el segle XX. A la segona, s'estudiarà el desenvolupament del capitalisme a Espanya, amb especial atenció a les grans transformacions que tingueren lloc als segles XIX i XX. </t>
  </si>
  <si>
    <t>Esta assignatura se divide en dos partes. En la primera, se estudiarán los orígenes del capitalismo industrial contemporáneo y se abordarán algunos de los problemas más impotantes de la economía mundial durante el siglo XX. En la segunda, se estudiará el desarrollo del capitalismo en España, con especial atención a las grandes tranformaciones que tuvieron lugar en los siglos XIX y XX.</t>
  </si>
  <si>
    <t>This subject is divided into two sections.  The first part is focused on the origins of contemporary industrial capitalism and on some of the most important  problems of the world economy during the twentieth century. The second part is focused the development of Spanish capitalism, with special attention to the transformations that took place in the nineteenth and twentieth centuries.</t>
  </si>
  <si>
    <t>Anàlisi d'alguns temes seleccionats d'història econòmica contemporània amb èmfasi especial en les relacions econòmiques internacionals, el creixement econòmic i les polítiques de regulació.</t>
  </si>
  <si>
    <t>Análisis de algunos temas seleccionados de historia económica contemporánea con acento especial en las relaciones económicas internacionales, el crecimiento económico y las políticas de regulación.</t>
  </si>
  <si>
    <t>Analysis of selected topics on contemporary economic history, with special emphasis on international economic relations, economic growth and regulatory policies.</t>
  </si>
  <si>
    <t>ECONOMIA INTERNACIONAL</t>
  </si>
  <si>
    <t>INTERNATIONAL ECONOMICS</t>
  </si>
  <si>
    <t>L'objectiu de l'assignatura és respondre algunes preguntes clau: Per què els països comercien entre si? Com afecta el comerç internacional als agents individuals? Quin és l'impacte de les polítiques governamentals en el comerç i el benestar? Per què algunes empreses inverteixen a l'estranger? Què determina els tipus de canvi de les divises? Quines són les principals diferències entre un sistema de tipus de canvi fix i un de flexible? Com pot un país augmentar la seva competitivitat manipulant el seu tipus de canvi?</t>
  </si>
  <si>
    <t xml:space="preserve">El objetivo de la asignatura es responder algunas preguntas clave: ¿Por qué los países comercian entre sí? ¿Cómo afecta el comercio internacional a los agentes individuales? ¿Cuál es el impacto de las políticas gubernamentales en el comercio y el bienestar? ¿Por qué algunas empresas invierten en el extranjero? ¿Qué determina los tipos de cambio de las divisas? ¿Cuáles son las principales diferencias entre un sistema de tipo de cambio fijo y uno flexible? ¿Cómo puede un país aumentar su competitividad manipulando su tipo de cambio?
</t>
  </si>
  <si>
    <t>The subject aims at answering some key questions: Why do countries trade with each other?  How does international trade affect individual agents? What is the impact of government policies on trade and welfare?  Why do some companies invest abroad? What determines currency exchange rates? What are the main differences between a fixed and a flexible exchange rate system? How can a country increase its competitiveness by manipulating its exchange rate?</t>
  </si>
  <si>
    <t>Economia Laboral</t>
  </si>
  <si>
    <t>Economía Laboral</t>
  </si>
  <si>
    <t>Labour Economics</t>
  </si>
  <si>
    <t>x</t>
  </si>
  <si>
    <t>La teoria de l'oferta i demanda de treball, equilibri del mercat de treball, l'atur, productivitat i ocupació, estructura salarial.</t>
  </si>
  <si>
    <t>La teoría de la oferta y demanda de trabajo, equilibrio del mercado de trabajo, el desempleo, productividad y empleo, estructura salarial.</t>
  </si>
  <si>
    <t>The theory of supply and demand of labor,  labor market equilibrium, unemployment, productivity and employment, salary structure.</t>
  </si>
  <si>
    <t>M5</t>
  </si>
  <si>
    <t>ANÁLISIS ECONÓMICA INTERMEDIA</t>
  </si>
  <si>
    <t>Economia Pública</t>
  </si>
  <si>
    <t>Economía Pública</t>
  </si>
  <si>
    <t>Public Economics</t>
  </si>
  <si>
    <t xml:space="preserve">Teories de l'economia del benestar. Errades de mercat i el paper del sector públic. Efectes de la despesa pública i la imposició sobre l'eficiència econòmica i la distribució de la riquesa. </t>
  </si>
  <si>
    <t xml:space="preserve">Teorías de la economía del bienestar. Fallos de mercado y el papel del sector público. Efectos del gasto público y la imposición sobre la eficiencia económica y la distribución de la riqueza. </t>
  </si>
  <si>
    <t xml:space="preserve">Welfare economics. Market failure and the role of the public sector. Effect of public expenditure and taxation on economic efficiency and income distribution. </t>
  </si>
  <si>
    <t>GLOBALITZACIÓ ECONÒMICA</t>
  </si>
  <si>
    <t>GLOBALIZACIÓN ECONÓMICA</t>
  </si>
  <si>
    <t>ECONOMIC GLOBALIZATION</t>
  </si>
  <si>
    <t>L'assignatura Introdueix els estudiants a temes relacionats amb la globalització: les migracions internacionals, el paper que hi tenen les empreses multinacionals, com afecta el creixement econòmic i el benestar dels països desenvolupats, com afecta el desenvolupament econòmic dels països menys desenvolupats.</t>
  </si>
  <si>
    <t>La asignatura Introduce a los estudiantes a cuestiones relacionadas con la globalización: las migraciones internacionales, el papel desempeñado por las empresas multinacionales, cómo está afectando el crecimiento económico y el bienestar de los países desarrollados, cómo está afectando el desarrollo económico en los países menos desarrollados.</t>
  </si>
  <si>
    <t xml:space="preserve"> The subject Introduces students to issues related to globalization: international mgration flows, the role played by multinational corporations, how it is affecting economic growth and welfare in developed countries,how it is affecting  economic development in less developed countries.
</t>
  </si>
  <si>
    <t>Instrumentos de Economía Aplicada II</t>
  </si>
  <si>
    <t>Instruments per a l'anàlisi de tendència i cicles en les variables econòmiques, instruments per a l'anàlisi de la conjuntura econòmica, introducció als models d'equilibri general computable, instruments per a l'estudi de l'economia de llarg termini</t>
  </si>
  <si>
    <t>Instrumentos para el análisis de tendencia y ciclos en las variables económicas, instrumentos para el análisis de la coyuntura económica, introducción a los modelos de equilibrio general computable, instrumentos para el estudio de la economía de largo plazo</t>
  </si>
  <si>
    <t>Applied tools for the analysis of trends and cycles of economic variables, applied tools for the short-run analysis, introduction to computable general equilibrium models, instruments for the study of the long-term economy</t>
  </si>
  <si>
    <t>INSTRUMENTS D'ECONOMIA APLICADA I</t>
  </si>
  <si>
    <t>INSTRUMENTOS DE ECONOMIA APLICADA I</t>
  </si>
  <si>
    <t>APPLIED ECONOMICS INSTRUMENTS I</t>
  </si>
  <si>
    <t>RA.CG.2.2 Argumentar razonadamente y defender la posición en el debate económico.</t>
  </si>
  <si>
    <t>RA.CG.4.1 Sistematizar y analizar los datos relevantes para extraer resultados.</t>
  </si>
  <si>
    <t>RA.CG.5.1 Interpretar el rol económico de un país en la economía mundial.</t>
  </si>
  <si>
    <t>RA.CG.7.3 Expresarse correctamente en el análisis de un problema económico.</t>
  </si>
  <si>
    <t>RA.CG.7.4 Conocer los principales cálculos estadísticos y los instrumentos informáticos para realizarlos.</t>
  </si>
  <si>
    <t xml:space="preserve">L'assignatura Instruments d'Economia Aplicada pretén introduir l'estudiant en algunes de les tècniques més habitualment utilitzades en el càlcul dels principals indicadors econòmics com, per exemple, els referits al mercat de treball, al conjunt de l'activitat econòmica o als preus. </t>
  </si>
  <si>
    <t>La asignatura Instrumentos de Economía Aplicada pretende introducir al estudiante en algunas de las técnicas más habitualmente utilizadas en el cálculo de los principales indicadores económicos como, por ejemplo, los relativos al mercado de trabajo, al conjunto de la actividad económica o a los precios.</t>
  </si>
  <si>
    <t>Applied Economics Instruments intends to introduce students with some of the most common techniques used in the measurement of the main economic indicators as, for example, those relative to the labour market, to the economic activity as a whole and to prices.</t>
  </si>
  <si>
    <t>CG.1 Seleccionar y sistematizar la información de forma eficiente.</t>
  </si>
  <si>
    <t>CG.2 Construir y defender argumentos razonados a partir del conocimiento de otras propuestas.</t>
  </si>
  <si>
    <t>CG.4 Analizar críticamente los datos y la documentación económica legal, y saber interpretar y extraer resultados significativos.</t>
  </si>
  <si>
    <t>CG.5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</si>
  <si>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CG.7 Expresar formalmente las relaciones entre las variables involucradas en un problema económico, utilizando los principales instrumentos informáticos, matemáticos y estadísticos para la resolución de problemas económicos.</t>
  </si>
  <si>
    <t>Clase en el aula de informática</t>
  </si>
  <si>
    <t>Integració Econòmica Europea</t>
  </si>
  <si>
    <t>Integración Económica Europea</t>
  </si>
  <si>
    <t>European Economic Integration</t>
  </si>
  <si>
    <t>X</t>
  </si>
  <si>
    <t>Institucions i història de la integració econòmica europea; federalisme fiscal a Europa; efectes econòmics de la integració; la integració i el creixement econòmic; polítiques comunes; els Estats de Benestar europeus.</t>
  </si>
  <si>
    <t>Instituciones e historia de la integración económica europea; federalismo fiscal en Europa; efectes económicos de la integración; integración económica y crecimiento econónomico, políticas comunes, Estados de Bienestar europeos.</t>
  </si>
  <si>
    <t xml:space="preserve">Institutions and history of economic integration in Europe; fiscal federalism; impact of integration; economic integration and economic growth; common policies; European Welfare State models. </t>
  </si>
  <si>
    <t>Política Econòmica I</t>
  </si>
  <si>
    <t>Política Económica I</t>
  </si>
  <si>
    <t>Economic Policy I</t>
  </si>
  <si>
    <t xml:space="preserve">Anàlisi dels principals objectius i instruments de la política econòmica: ocupació, estabilitat de preus, creixement econòmic, redistribució de la renda, políques de rendes i d'oferta, polítiques monetàries i fiscals. </t>
  </si>
  <si>
    <t xml:space="preserve">Análisis de los principales objectivos e instrumentos de la política económica: empleo, estabilidad de precios, crecimiento económico, redistribución de la renta, políticas de rentas y políticas de oferta, políticas monetarias y fiscales. </t>
  </si>
  <si>
    <t xml:space="preserve">Analysis of the main objectives and instruments of economic policy: employment, price stability, economic growth, income redistribution, income and supply side policies, monetary and fiscal policies. </t>
  </si>
  <si>
    <t>Política Econòmica II</t>
  </si>
  <si>
    <t>Política Económica II</t>
  </si>
  <si>
    <t>Economic Policy II</t>
  </si>
  <si>
    <t xml:space="preserve">Anàlisi econòmica de l'entorn político-institucional i la seva incidència sobre l'activitat econòmica: l'elaboració de la política econòmica, regles de decisió col·lectiva, grups d'interès, institucions i desenvolupament econòmic. </t>
  </si>
  <si>
    <t xml:space="preserve">Análisis económico del entorno politico-institucional y su incidencia sobre la actividad económica: la elaboración de la política económica, reglas de decisión colectiva, grupos de interés, instituciones y desarrollo económico.  </t>
  </si>
  <si>
    <t xml:space="preserve">Economic analysis of the politico-institutional environment and its impact on economic activity: the elaboration of economic policy, collective decision rules, interest grups, institutions and economic development. </t>
  </si>
  <si>
    <t>Temes d'Economia Aplicada</t>
  </si>
  <si>
    <t>Temas de Economía Aplicada</t>
  </si>
  <si>
    <t>Topics in Applied Economics</t>
  </si>
  <si>
    <t>En aquesta assignatura s'estudiaran desenvolupaments recents en economia aplicada. El contingut s'adaptarà en cada moment als temes de més actualitat que afecten l'economia. Sense ànim d'exhaustivitat, es farà un especial èmfasi en l'estudi de sectors econòmics concrets: sanitat, educació, turisme, etc; i de mercats específics: aigua, innovació, mercat aeri, etc.</t>
  </si>
  <si>
    <t>En esta asignatura se estudiarán desarrollos recientes en economía aplicada. El contenido se adaptará en cada momento a los temas de mayor actualidad que afecten a la economía. Sin ánimo de exhaustividad, se hará un espacial énfasis en el estudio de sectores económicos concretos: sanidad,  educación, turismo, etc; y de mercados específicos: agua, innovación, mercado aereo, etc.</t>
  </si>
  <si>
    <t>In this subject, recent developments in applied economics will be studied. The content will be adapted at all times to the most current topics that affect the economy. Without intention of exhaustiveness,  emphasis will be made on the study of specific economic sectors: health, education, tourism, etc; and specific markets: water, innovation, air market, etc.</t>
  </si>
  <si>
    <t>TEMES D'ECONOMIA MUNDIAL</t>
  </si>
  <si>
    <t>TEMAS DE ECONOMÍA MUNDIAL</t>
  </si>
  <si>
    <t>TOPICS IN WORLD ECONOMY</t>
  </si>
  <si>
    <t>INSTITUCIONS I POLÍTIQUES DE LA UE</t>
  </si>
  <si>
    <t>INSTITUCIONES Y POLÍTICAS DE LA UE</t>
  </si>
  <si>
    <t>EU INSTITUTIONS AND POLICIES</t>
  </si>
  <si>
    <t>RA.CG. 3.3 Trabajar en equipo, valorar los roles que se establecen y analizar las sesiones de trabajo en equipo</t>
  </si>
  <si>
    <t>RA.CG. 6.1 Entender los conceptos básicos del marco jurídico general</t>
  </si>
  <si>
    <t>RA.CG. 6.2 Relacionar las instituciones jurídicas vinculadas a la legalidad</t>
  </si>
  <si>
    <t xml:space="preserve">L'objectiu fonamental de l'assignatura és proporcionar als alumnes les eines conceptuals i metodològiques essencials que els permetin conèixer, entendre i valorar les característiques i el funcionament de la Unió Europea, de les principals accions i polítiques que porta a terme i, més en general, del paper que desenvolupa dintre del procés històric de la integració europea. S’incidirà en les polítiques i àmbits d’actuació més relacionats amb el mercat interior, la política comercial i la Unió Econòmica i Monetària i la política de cohesió. </t>
  </si>
  <si>
    <t xml:space="preserve">El objetivo fundamental de la asignatura es proporcionar a los alumnos las herramientas conceptuales y metodológicas esenciales que les permitan conocer, entender y valorar las características y el funcionamiento de la Unión Europea, de las principales acciones y políticas que lleva a cabo y, más en general, el papel que ha desarollado y desarrolla en el proceso histórico de la integración europea. Se incidirá en las políticas y los ámbitos de actuación más relacionados con el mercado interior, la política comercial y la Unión Económica y Monetaria así como la política de cohesión. </t>
  </si>
  <si>
    <t>The fundamental objective of the subject is to provide students with the essential conceptual and methodological tools that allow them to know, understand and value the characteristics and functioning of the European Union, the main actions and policies it carries out and, more generally, the role that has developed and developed in the historical process of European integration. It will focus on the policies and areas of action most related to the internal market, trade policy and the Economic and Monetary Union as well as the cohesion policy.</t>
  </si>
  <si>
    <t>INSTITUCIONS ECONÒMIQUES INTERNACIONALS</t>
  </si>
  <si>
    <t>INSTITUCIONES ECONÓMICAS INTERNACIONALES</t>
  </si>
  <si>
    <t>INTERNATIONAL ECONOMIC INSTITUTIONS</t>
  </si>
  <si>
    <t>DRET PER A L'ADMINISTRACIÓ PÚBLICA</t>
  </si>
  <si>
    <t>DERECHO PARA LA ADMINISTRACIÓN PÚBLICA</t>
  </si>
  <si>
    <t>LAW FOR PUBLIC ADMINISTRATION</t>
  </si>
  <si>
    <t>L'objectiu fonamental de l'assignatura és proporcionar als alumnes les eines conceptuals i metodològiques essencials que els permetin conèixer, entendre i valorar les característiques i el funcionament de la Unió Europea i les exigències normatives que afecten les administracions estatals, subestatals i locals. S’incidirà especialment en els procediments de licitació i contractació pública, licitació i contractació electrònica (e-certis i DEUC - document europeu únic de contractació - ) i en l’accés als fons europeus. Es tractaran també totes les actuacions i procediments que han de seguir les administracions públiques tributàries en la seva relació amb els contribuents: deures d'informació i assistència, consultes tributàries, ús de noves tecnologies i plataformes telemàtiques, actuacions en les diferents fases dels procediments administratius (liquidacions tributàries, notificacions, entrada en domicilis, denúncia pública, potestats i funcions de comprovació i investigació, actuacions i procediments de gestió tributària, d'inspecció i de recaptació), així com també el règim de la potestad sancionadora i els recursos i reclamacions en via administrativa.</t>
  </si>
  <si>
    <t>El objetivo fundamental de la asignatura es proporcionar a los alumnos las herramientas conceptuales y metodológicas esenciales que les permitan conocer, entender y valorar las características y el funcionamiento de la Unión Europea así como las exigencias normativas que afectan a las administraciones estatales, subestatales y locales. Se incidirá especialmente en los procedimientos de licitación y contratación pública, licitación y contratación electrónica (e-certis y DEUC - documento europeo único de contratación - ) y en el acceso a los fondos europeos. Se tratarán también todas las actuaciones y procedimientos que tienen que seguir las administraciones públicas tributarias en su relación con los contribuyentes: deberes de información y asistencia, consultas tributarias, uso de nuevas tecnologías y plataformas telemáticas, ús de noves tecnologies i eines telemàtiques, actuaciones en las diferentes fases de los procedimientos administrativos (liquidaciones tributarias, notificaciones, entrada en domicilios, denuncia pública, potestades y funciones de comprobación e investigación, actuaciones y procedimientos de gestión tributaria, de inspección y de recaudación), así como también el régimen de la potestad sancionadora y los recursos y reclamaciones en vía administrativa.</t>
  </si>
  <si>
    <t>The fundamental objective of the subject is to provide students with the essential conceptual and methodological tools that allow them to know, understand and value the characteristics and functioning of the European Union as well as the regulatory requirements that affect state, sub-state and local administrations. Particular emphasis will be placed on bidding and public procurement procedures, tendering and electronic contracting (e-certis and DEUC - European single contract document -) and on access to European funds. It will also deal with all the actions and procedures that tax administrations have to follow in their relationship with taxpayers: duties of information and assistance, tax consultations, use of new technologies and telematic platforms, actions in the different phases of administrative procedures (tax settlements, notifications, entry into homes, public denunciation, powers and functions of verification and investigation, actions and procedures of tax management, inspection and collection), as well as the regime of the sanctioning authority and the appeals and claims through administrative channels.</t>
  </si>
  <si>
    <t>ELS SISTEMES FISCALS EN UN MÓN GLOBALITZAT</t>
  </si>
  <si>
    <t>LOS SISTEMAS FISCALES EN UN MUNDO GLOBALIZADO</t>
  </si>
  <si>
    <t>FISCAL SYSTEMS IN A GLOBALIZED WORLD</t>
  </si>
  <si>
    <t>Globalització econòmica i crisi de la sobirania fiscal dels Estats. Globalització i impostos directes que graven la renda i el patrimoni de les persones físiques i les empreses societàries. El caràcter dual i progressiu de l'Impost sobre la Renda de les Persones Físiques i l'Impost sobre Societats com a instrument de política econòmica i d'incentiu a les petites i mitjanes empreses. Residència fiscal, Impost sobre la Renda de No Residents i mecanismes per a evitar la doble imposició internacional. La lliure circulació de capitals i les directives d'harmonització de la Unió Europea. Els anomenats "impostos de sortida" (exit taxes). La transparència fiscal internacional. La tributació de la renda derivada d'actius intangibles. Els paradisos fiscals. Inexistència de gravamen per la titularitat del patrimoni empresarial i la posada en qüestió de l'Impost sobre Successions i Donacions. Globalització i impostos indirectes que graven el tràfic de les empreses. La generalització del gravamen sobre el consum a través de l'Impost sobre el Valor Afegit. L'Impost sobre Transmissions Patrimonials i Actes Jurídics Documentats i les propostes d'imposició global sobre les operacions financeres. Els acords de lliure comerç i les polítiques proteccionistes a través d'Impostos Duaners. Els Impostos Especials i la fiscalitat medioambiental i sobre el joc en un món globalitzat. Globalització i sistemes fiscals autonòmic i local.</t>
  </si>
  <si>
    <t>Globalización económica y crisis de la soberanía fiscal de los Estados. Globalización e impuestos directos que gravan la renta y el patrimonio de las personas físicas y las empresas societarias. El carácter dual y progresivo del Impuesto sobre la Renta de las Personas Físicas y el Impuesto sobre Sociedades como instrumento de política económica y de incentivo a las pequeñas y medianas empresas. Residencia fiscal, Impuesto sobre la Renta de No Residentes y mecanismos para evitar la doble imposición internacional. La libre circulación de capitales y las directivas de armonización de la Unión Europea. Los llamados "impuestos de salida" (exit taxes). La transparencia fiscal internacional. La tributación de la renta derivada de activos intangibles. Los paraísos fiscales. Inexistencia de gravamen por la titularidad del patrimonio empresarial y la puesta en cuestión del Impuesto sobre Sucesiones y Donaciones. Globalización e impuestos indirectos que gravan el tráfico de las empresas. La generalización del gravamen sobre el consumo a través del Impuesto sobre el Valor Añadido. El Impuesto sobre Transmisiones Patrimoniales y Actos Jurídicos Documentados y las propuestas de imposición global sobre las operaciones financieras. Los acuerdos de libre comercio y las políticas proteccionistas a través de Impuestos Aduaneros. Los Impuestos Especiales y la fiscalidad medioambiental y sobre el juego en un mundo globalizado. Globalización y sistemas fiscales autonómico y local.</t>
  </si>
  <si>
    <t>Economic globalization and crisis of the fiscal sovereignty of the States. Globalization and direct taxes that record the income and assets of natural persons and corporate companies. The dual and progressive nature of Personal Income Tax and Corporate Tax as an instrument of economic policy and incentive for small and medium enterprises. Tax residence, Non-Resident Income Tax and mechanisms to avoid international double taxation. The free movement of capital and harmonization directives of the European Union. The so-called exit taxes. The international fiscal transparency. The taxation of income derived from intangible assets. The tax havens. No tax on the ownership of corporate assets and the questioning of Inheritance and Donations Tax. Globalization and indirect taxes that record business traffic. The generalization of the tax on consumption through the Value Added Tax. The Tax on Patrimonial Transfers and Legal Acts Documents and the proposals of global taxation on financial operations. Free trade agreements and protectionist policies through Customs Taxes. Special Taxes and environmental taxation and on gambling in a globalized world. Globalization and autonomic and local fiscal systems.</t>
  </si>
  <si>
    <t>Estudio/Análisis/Resolución de casos prácticos</t>
  </si>
  <si>
    <t>Exposición y defensa oral</t>
  </si>
  <si>
    <t>FISCALITAT SOBRE LES OPERACIONS EMPRESARIALS</t>
  </si>
  <si>
    <t>FISCALIDAD SOBRE LAS OPERACIONES EMPRESARIALES</t>
  </si>
  <si>
    <t>TAXATION ON BUSINESS OPERATIONS</t>
  </si>
  <si>
    <t xml:space="preserve">Planificació fiscal de la PIME. Forma jurídica de l'empresa. Estructura financera (capitals propis, capitals aliens, instruments financers híbrids, subcapitalització, inversió amb leasing o renting...).  Beneficis fiscals en l'Impost sobre la Renda de les Persones Físiques i l'Impost sobre Societats. Política de personal i fiscalitat. Planificació fiscal internacional: mecanismes per a evitar la doble imposició, operacions vinculades i preus de transferència, règims especials en l'Impost sobre Societats i l'Impost sobre el Valor Afegit, impostos que graven les importacions, competència fiscal internacional. Anàlisi de la fiscalitat de les PIMES a través de models i impresos.  Declaració censal. Alta en l'Impost sobre Activitats Econòmiques. Models per declarar pagaments fraccionats, retencions i ingressos a compte. Models d'autoliquidació de l'Impost sobre la Renda de les Persones Físiques, l'Impost sobre Societats, l'Impost sobre el Valor Afegit i altres impostos que afecten a les PIME. Obligacions comptables. Llibres registre. Presentació telemàtica de les declaracions i notificacions electròniques. Altres models i impresos tributaris. </t>
  </si>
  <si>
    <t>Planificación fiscal de la PYME. Forma jurídica de la empresa. Estructura financiera (capitales propios, capitales ajenos, instrumentos financieros híbridos, subcapitalitzación, inversión con leasing o renting...). Beneficios fiscales en el Impuesto sobre la Renta de las Personas Físicas y el Impuesto sobre Sociedades. Política de personal y fiscalidad. Planificación fiscal internacional: mecanismos para evitar la doble imposición, operaciones vinculadas y precios de transferencia, regímenes especiales en el Impuesto sobre Sociedades y el Impuesto sobre el Valor Añadido, impuestos que gravan las importaciones, competencia fiscal internacional. Análisis de la fiscalidad de las PYMES a través de modelos e impresos. Declaración censal. Alta en el Impuesto sobre Actividades Económicas. Modelos para declarar los pagos fraccionados, retenciones y ingresos a cuenta. Modelos de autoliquidación del Impuesto sobre la Renta de las Personas Físicas, el Impuesto sobre Sociedades, el Impuesto sobre el Valor Añadido y otros impuestos que afectan a las PYME. Obligaciones contables. Libros registro. Presentación telemática de las declaraciones y notificaciones electrónicas. Otros modelos e impresos tributarios.</t>
  </si>
  <si>
    <t>Tax planning of the SME. Legal form of the company. Financial structure (own capital, foreign capital, hybrid financial instruments, subcapitalitzation, investment with leasing or renting ...). Tax benefits in the Tax on the Income of the Physical Persons and the Tax on Companies. Personnel policy and taxation. International tax planning: mechanisms to avoid double taxation, linked operations and transfer prices, special regimes in Corporate Tax and Value Added Tax, taxes levied on imports, international tax competition. Analysis of the taxation of SMEs through models and forms. Census declaration. Registration in the Tax on Economic Activities. Models to declare the fractioned payments, withholdings and income on account. Self-assessment models of Personal Income Tax, Corporate Tax, Value Added Tax and other taxes affecting SMEs. Accounting Obligations Record books. Telematic presentation of declarations and electronic notifications. Other models and tax forms.</t>
  </si>
  <si>
    <t>Comptabilitat pública</t>
  </si>
  <si>
    <t>Contabilidad pública</t>
  </si>
  <si>
    <t>Public accounting</t>
  </si>
  <si>
    <t>El pressupost com a programa anual d'actuació de l'administració pública. Estructura del pressupost i la seva elaboració, execució pressupostària de la gestió. Pla General de Comptabilitat Pública. El reflex comptable de l'activitat econòmico-financera de l'administració pública. Estats comptables de l'administració pública.</t>
  </si>
  <si>
    <t>El presupuesto como programa anual de actuación de la administración pública. Estructura del presupuesto y su elaboración, ejecución presupuestaria de la gestión. Plan General de Contabilidad Pública. El reflejo contable de la actividad económico-financiera de la administración pública. Estados contables de la administración pública.</t>
  </si>
  <si>
    <t>The budget like action annual program of public administration. Structure anda elaboration of the budget, budgetary execution. General plan of Public Accounting. The countable reflex of the economic - financial activity of public administration. Accounting statements of public administration.</t>
  </si>
  <si>
    <t>Ètica i responsabilitat social a l'empresa</t>
  </si>
  <si>
    <t>Ética y responsabilidad social en la empresa</t>
  </si>
  <si>
    <t xml:space="preserve">Ethics and social managerial responsibility </t>
  </si>
  <si>
    <t xml:space="preserve">Aspectes bàsics de l'ètica empresarial, govern corporatiu. Pilars bàsics de la responsabilitat social: dimensió econòmica, sostenibilitat (ODS) i dimensió social (condicions laborals, igualtat de gènere, respecte als drets humans,...). Capacitació de profesionals per a la gestió sostenible. </t>
  </si>
  <si>
    <t xml:space="preserve">Aspectos básicos de la ética empresarial, gobierno corporativo. Pilares básicos de la responsabilidad social: dimensión económica, sostenibilidad (ODS) y dimensión social (condiciones laborales, igualdad de género, respeto a los derechos humanos,...). Capacitación de profesionales para la gestión sostenible. </t>
  </si>
  <si>
    <t>Basic aspects of the managerial ethics, corporate government. Main pillars of social responsibility: economic dimension, sustainability (SDG) and social dimension (working conditions, equality of genre, respect to the human rights...). Professionals' training for the sustainable management.</t>
  </si>
  <si>
    <t>Introducció a la comptabilitat</t>
  </si>
  <si>
    <t>Accounting introduction</t>
  </si>
  <si>
    <t>Teoria de la circulació econòmica. Teoria general del mètode i procediment de la comptabilitat. Teoria de les estructures patrimonials. La instrumentació comptable. Els estats comptables i els llibres de comptabilitat. Aproximació a l'anàlisis d'estats comptables.</t>
  </si>
  <si>
    <t>Teoría de la circulación económica. Teoría general del método y procedimiento de la contabilidad. Teoría de las estructuras patrimoniales. La instrumentación contable. Los estados contables y los libros de contabilidad. Aproximación al análisis de estados contables.</t>
  </si>
  <si>
    <t>Economic traffic theory. General theory of the method and procedure of accounting. Patrimonial structures theory. Accounting instrumentation. Accounts theory. The accounting statements and the accountind ledgers. Approximation to the analysis of accountins statements</t>
  </si>
  <si>
    <t>Temes d'història econòmica contemporània</t>
  </si>
  <si>
    <t>Temas de historia económica contemporánea</t>
  </si>
  <si>
    <t>Topics on contemporary economic history</t>
  </si>
  <si>
    <t>Dret dels negocis internacionals</t>
  </si>
  <si>
    <t>Derecho de los negocios internacionales</t>
  </si>
  <si>
    <t>International Business Law</t>
  </si>
  <si>
    <t xml:space="preserve">Aproximació i introducció a l'estudi, des d'una perspectiva jurídica, de la tipologia, funció i forma dels principals negocis, contractes i operacions que es realitzen en el marc del comerç internacional de béns i serveis i caracterització del seu marc jurídic regulador en un context de caràcter supraestatal. </t>
  </si>
  <si>
    <t>Aproximación e introducción al estudio, desde una perspectiva jurídica, de la tipología, función y forma de los principales negocios, contratos y operaciones que se realizan en el marco del comercio internacional de bienes y servicios y caracterización de su marco jurídico regulador en un contexto de carácter supraestatal.</t>
  </si>
  <si>
    <t xml:space="preserve">Approach and introduction to the study, from a legal perspective, of the typology, function and form of the main businesses, contracts and operations that are carried out within the framework of international trade in goods and services and characterization of its legal regulatory framework in a context of supra-state character. </t>
  </si>
  <si>
    <t>Introducció al Dret</t>
  </si>
  <si>
    <t>Introducción al Derecho</t>
  </si>
  <si>
    <t>Introduction to Law</t>
  </si>
  <si>
    <t>Conceptes bàsics del Dret privat. Persona física i jurídica. Contractació civil. Dret de propietat i garanties hipotecàries. La responsabilitat civil de l'empresari.</t>
  </si>
  <si>
    <t>Conceptos básicos del Derecho privado. Persona física y jurídica. Contratación civil. Derecho de propiedad y garantías hipotecarias. La responsabilidad civil del empresario.</t>
  </si>
  <si>
    <t xml:space="preserve">Fundamentals of Private Law. Natural Persons and Juridical Persons. Civil Contracts. Property Law and warranties. Enterprise Liability. </t>
  </si>
  <si>
    <t>Economia de l'Empresa Pública</t>
  </si>
  <si>
    <t>Economia de la Empresa Pública</t>
  </si>
  <si>
    <t>Public Firm Economics</t>
  </si>
  <si>
    <t>Justificació de l'existència d'empreses públiques. Privatització/nacionalització i regulació. Gestió pública.</t>
  </si>
  <si>
    <t>Justificación de la existencia de empresas públicas. Privatización/nacionalización y regulación. Gestión pública.</t>
  </si>
  <si>
    <t>Justification of the existence of public firms. Privatization/Nacionalization and regulation. Public management.</t>
  </si>
  <si>
    <t>Temes d'Economia Pública</t>
  </si>
  <si>
    <t xml:space="preserve">Temas de Economía Pública </t>
  </si>
  <si>
    <t>Topics in Public Economics</t>
  </si>
  <si>
    <t>Aquesta és una assignatura que ha de permetre introduir, amb més detall i profunditat, algunes de les qüestions més importants, tant des del punt de vista analític com d'actualitat, relacionades amb l'economia pública: reforma fiscal, finançament autonòmic i local, programes de despesa pública (pensions, salut, educació, etc.).</t>
  </si>
  <si>
    <t xml:space="preserve">Esta es una asignatura que debe permetir introducir, con mayor detalle y profundidad, algunas de las cuestiones más importantes, tanto desde el punto de vista analítico como de actualidad, relacionadas con la economía pública: reforma fiscal, financiación autonómica y local, programas de gasto público (pensiones, salud, educación, etc.). </t>
  </si>
  <si>
    <t xml:space="preserve">This course should allow to deepen the understanding of the most important issues in public economics: fiscal reform, fiscal federalism, public expenditures (education, health, pensions).  </t>
  </si>
  <si>
    <t>Economia de l'educació</t>
  </si>
  <si>
    <t>Economía de la educación</t>
  </si>
  <si>
    <t>Economics of education</t>
  </si>
  <si>
    <t>La teoria del capital humà. Productivitat i igualtat d'oportunitats. El finançament de l'educació i la política educativa.</t>
  </si>
  <si>
    <t>La teoría del capital humano. Productividad e igualdad de oportunidades. Financiación de la educación y política educativa.</t>
  </si>
  <si>
    <t>Human capital theory. Productitvity and equity of opportunity. Education finance and education policy.</t>
  </si>
  <si>
    <t>Economia territorial</t>
  </si>
  <si>
    <t>Territorial Economy</t>
  </si>
  <si>
    <t>Les economies urbanes: factors d'aglomeració. Els sistemes econòmics regionals. Altres polítiques amb efectes regionals. La política econòmica regional de la Unió Europea. Models de creixement regionals. El debat sobre la convergència econòmica de les regions.</t>
  </si>
  <si>
    <t>Las economías urbanas: factores de aglomeración. Los sistemas económicos regionales. Otra políticas con efectos regionales. La política econòmica regional de la Unión Europea. Modelos de crecimiento regional. El debate sobre la convergencia económica de las regiones.</t>
  </si>
  <si>
    <t>Urban economies: agglomeration factors. Regional economics systems. Other policies with regional effects. Regional economic policies of the European Union. Economic growth models. Debate about the regional economic convergence.</t>
  </si>
  <si>
    <t>Creació d'empreses</t>
  </si>
  <si>
    <t>Creación de empresas</t>
  </si>
  <si>
    <t>Business creation</t>
  </si>
  <si>
    <t xml:space="preserve"> Tècniques de creativitat, generació i validació d'idees. Reconeixement i valoració d'oportunitats. Disseny i validació de models de negoci. Pla d'empresa. Serveis i eines de suport a la creació d'empreses.</t>
  </si>
  <si>
    <t>Técnicas de creatividad, generación y validación de ideas. Reconocimiento y valoración de oportunidades. Diseño y validación de modelos de negocio. Plan de empresa. Servicios y herramientas de apoyo a la creación de empresas.</t>
  </si>
  <si>
    <t>Techniques of creativity, idea generation and validation. Opportunity recognition and assessment. Design and validation of business models. Business plan. Services and tools in support of entrepreneurship.</t>
  </si>
  <si>
    <t>Direcció d’empreses internacionals</t>
  </si>
  <si>
    <t>Dirección de empresas internacionales</t>
  </si>
  <si>
    <t>International business management</t>
  </si>
  <si>
    <t>Aquesta assignatura té com a objectiu ressaltar continguts relacionats amb la identificació i/o valoració d’oportunitats, posar èmfasis en els fonaments d’estratègia, finances, operacions i recursos humans, així com màrqueting en un context internacional i global.</t>
  </si>
  <si>
    <t>Esta asignatura tiene como objetivo impartir contenidos relacionados con la identificación y/o valoración de oportunidades, poner énfasis en los fundamentos de estrategia, finanzas, operaciones y recursos humanos, así como marketing en un contexto internacional y global.</t>
  </si>
  <si>
    <t>This course of study has the objective to identify and/or evaluate opportunities, to emphasise the foundations of strategy, finance, operations and human resources management, and marketing within an international setting and global arena.</t>
  </si>
  <si>
    <t>Empresa familiar</t>
  </si>
  <si>
    <t>Family business</t>
  </si>
  <si>
    <t>L'assignatura d'empresa familiar té l'objectiu de formar a l'estudiant sobre les característiques, la importància, els punts forts i febles de l'empresa familiar. Així mateix, pretén que l'estudiant utilitzi eines estratègiques i d'altres disciplines per tal d'entendre la seva naturalesa i els mecanismes que permeten aprofitar les fortaleses i disminuir les febleses o controlar-ne l'impacte.
D'aquesta manera l'estudiant estarà més preparat per a contribuir a la gestió d'una empresa familiar.</t>
  </si>
  <si>
    <t>La asignatura de empresa familiar tiene el objetivo de formar a los estudiantes sobre las características, la importancia, los puntos fuertes y débiles de la empresa familiar. Asimismo, pretende que los estudiantes utilicen herramientas estratégicas y de otras disciplinas para entender su naturaleza y los mecanismos que permiten aprovechar las fortalezas y disminuir las debilidades o controlar su impacto.</t>
  </si>
  <si>
    <t>The subject on Family business has the objective or training students about the particular characteristics, the importance, the strenghts and weaknesses of family businesses. Further, it is intended to make students use the tools of strategy and other disciplines to better understand the nature of family businesses and the tools that allow to leverage its strengths and reduce or control its weaknesses. In this way, students will be more prepare to participate in the management of family businesse</t>
  </si>
  <si>
    <t>Estratègies de negoci digital</t>
  </si>
  <si>
    <t>Estrategias de negocio digital</t>
  </si>
  <si>
    <t>Digital business strategies</t>
  </si>
  <si>
    <t xml:space="preserve">L'objectiu d'aquest curs és ensenyar als estudiants els conceptes econòmics fonamentals que caracteritzen l'economia digital i quines són les claus, sobretot en termes de màrqueting, per a l'èxit de les empreses en aquests entorns. </t>
  </si>
  <si>
    <t>El objetivo de este curso es enseñar a los estudiantes los conceptos económicos fundamentales que caracterizan la economía digital y cuáles son las claves del éxito empresarial en estos entornos, principalmente en términos de marketing.</t>
  </si>
  <si>
    <t>The goal of this subject is to train students in the fundamental concepts related to the digital economy and about the key success factors for businesses in these environments, especially in terms of marketing.</t>
  </si>
  <si>
    <t>INCENTIUS I INFORMACIÓ PEL FINANÇAMENT DE L'EMPRESA</t>
  </si>
  <si>
    <t>INCENTIVOS E INFORMACIÓN PARA LA FINANCIACIÓN DE LA EMPRESA</t>
  </si>
  <si>
    <t xml:space="preserve">INCENTIVES AND INFORMATIONS FOR THE CORPORATE FINANCING </t>
  </si>
  <si>
    <t>Estudi de la gestió del risc empresarial. Desenvolupament de les polítiques de sostenibilitat financera i els incentius basats en les teories de les finances conductistes.</t>
  </si>
  <si>
    <t>Estudio de la gestión del riesgo en la empresa. Desarrolo de las políticas de sostenibilidad financiera y los incentivos basados en las teorías de las finanzas conductistas.</t>
  </si>
  <si>
    <t>Study of the risk management in the company. Development of financial sustainability policies and incentives based on theories of behavioral finance.</t>
  </si>
  <si>
    <t>M1</t>
  </si>
  <si>
    <t>Bàsico</t>
  </si>
  <si>
    <t>Matemàtiques I</t>
  </si>
  <si>
    <t>Mathematics I</t>
  </si>
  <si>
    <t>Càlcul matricial: matrius, determinants i resolució de sistemes d'equacions. Funcions. Càlcul diferencial. Anàlisi marginal i elasticitat. Optimització. Programació lineal. Càlcul integral i les seves aplicacions a l'economia. Règims financers: simple i compost. Rendes financeres. Constants i variables. Préstecs. Métode francès d'amortització.</t>
  </si>
  <si>
    <t>Cálculo matricial: matrices, determinantes y resolución de sistemas de ecuaciones. Funciones. Cálculo diferencial. Análisis marginal y elasticidad. Optimitzación. Programación lineal. Cálculo integral y sus aplicaciones a la economía. Regímenes financieros: simple y compuesto. Rentas financieras. Constantes y variables. Préstamos. Método francés de amortización.</t>
  </si>
  <si>
    <t>Matrix calculation: matrices, determinants and resolution of systems of equations. Functions Diferential calculus. Marginal analysis and elasticity. Optimization Linear programming. Comprehensive calculation and its applications to the economy. Financial regimes: simple and compound. Financial income Constants and variables. Loans. French method of amortization.</t>
  </si>
  <si>
    <t>Matemàtiques II</t>
  </si>
  <si>
    <t>Mathematics II</t>
  </si>
  <si>
    <t>Funcions de diverses variables. Derivades parcials, derivades direccionals i diferencials. Derivació composta i derivació implícita. Anàlisi marginal en derivades parcials. Elasticitats parcials.</t>
  </si>
  <si>
    <t xml:space="preserve">Funciones de varias variables. Derivadas parciales, derivadas direccionales y diferenciales. Derivación compuesta y derivación implícita. Análisis marginal en derivadas parciales. Elasticidades parciales. </t>
  </si>
  <si>
    <t>Functions of several variables. Partial derivatives, directional and differential derivatives. Compound derivation and implicit derivation. Marginal analysis in partial derivatives. Partial elasticities.</t>
  </si>
  <si>
    <t>INSTRUMENTS D'ANÀLISI ECONÒMICA/INSTRUMENTOS DE ANÁLISIS ECONÓMICO/INSTRUMENTS OF ECONOMIC ANALYSIS</t>
  </si>
  <si>
    <t>Conocer los principales instrumentos del análisis económico (matemáticos, estadísticos e informáticos). A cada una de las asignaturas que componen el módulo, se describen los contenidos que se impartiran más específicamente.</t>
  </si>
  <si>
    <t>Análisis del entorno económico y social, a partir de factores históricos, jurídicos, institucionales... A cada una de la asignatures que componen el módulo, se describen los contenidos que se impartiran más específicamente.</t>
  </si>
  <si>
    <t>ANÀLISI D'INSTITUCIONS I AGENTS ECONÒMICS/ANÁLISIS DE INSTITUCIONES Y AGENTES ECONÓMICOS/ANALYSIS OF INSTITUTIONS AND ECONOMIC AGENTS</t>
  </si>
  <si>
    <t>ANÀLISI EMPRESARIAL BÀSICA/ANÁLISIS EMPRESARIAL BÁSICO/BASIC BUSINESS ANALYSIS</t>
  </si>
  <si>
    <t>Conocer las principales técnicas contables y entender la naturaleza básica de la empresa en cada uno de sus ámbitos de gestión. A cada una de las asignaturas que componen el módulo, se describen los contenidos que se impartiran más específicamente.</t>
  </si>
  <si>
    <t>ANÀLISI ECONÒMICA BÀSICA/ANÁLISIS ECONÓMICO BÁSICO/BASIC ECONOMIC ANALYSIS</t>
  </si>
  <si>
    <t>Conocer los principales instrumentos para el análisis económico a nivel básico y estudiar su aplicación a nivel internacional e industrial. A cada una de las asignaturas que componen el módulo, se describen los contenidos que se impartiran más específicamente.</t>
  </si>
  <si>
    <t>Entendrer y aplicar el análisis económico  intermedio, a nivel teórico y aplicado. En cada una de las asignaturas que componen el módulo, se describen los contenidos que se impartiran más específicamente.</t>
  </si>
  <si>
    <t>ANÀLISI ECONÒMICA INTERMITJA/ANÁLISIS ECONÓMICO INTERMEDIO/INTERMEDIATE ECONOMIC ANALYSIS</t>
  </si>
  <si>
    <t>ECONOMIA INTERNACIONAL/ECONOMÍA INTERNACIONAL/INTERNATIONAL ECONOMICS</t>
  </si>
  <si>
    <t>Aplicar el análisis económico y empresarial a los diferentes ámbitos de estudio de la política económica, especialmente en el ámbito internacional. En cada una de las asignaturas que componen el módulo, se describen los contenidos que se impartiran más específicamente.</t>
  </si>
  <si>
    <t>ITINERARIS D'OPTATIVITAT/ITINERARIOS DE OPTATIVIDAD/ITINERARY OF SELECTIVE COURSES</t>
  </si>
  <si>
    <t>Todas las competencias generales y específicas comunes a todos los grados de la Facultad, y aquellas competencias propias del grado vinculadas a un itinerario de especialización profesional o bien a un itinerario libre, que definiran, en cualquier caso, el conjunto de asignaturas optativas escogidas por el estudiante. En cualquier caso se definen a continuación el mínimo de competencias que deben adquirirse en este módulo de optatividad sea cual sea la composición final de asignaturas.</t>
  </si>
  <si>
    <t xml:space="preserve"> </t>
  </si>
  <si>
    <t>CG1 Seleccionar y sistematizar la información de forma eficiente</t>
  </si>
  <si>
    <t xml:space="preserve">CG2 Construir y defender argumentos lógicos a partir del conocimiento de otras propuestas </t>
  </si>
  <si>
    <t xml:space="preserve">CG5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 </t>
  </si>
  <si>
    <t xml:space="preserve">CG3 Comunicar argumentos de forma correcta oralmente y por escrito en las lenguas oficiales y en inglés, trabajando en entornos colaborativos aflorando y acrecentando las potencialidades propias y las de los otros </t>
  </si>
  <si>
    <t>CG2 Construir y defender argumentos lógicos a partir del conocimiento  de otras propuestas</t>
  </si>
  <si>
    <t>CG1 Seleccionar y sistematitzar la información de forma eficiente</t>
  </si>
  <si>
    <t>CG5 Analizar el funcionamento del sistema económico, ser capaz de contextualizar el papel y las funciones de los diferentes agentes e instituciones económicas así como los principales procesos de cambio económico, analizando los factores históricos, sociales, institucionales y ambientales que los condicionan.</t>
  </si>
  <si>
    <t>RA.CG.1.1 Definir los objetivos principales y la información disponible.</t>
  </si>
  <si>
    <t>RA.CG.4.2 Sistematizar y analizar la documentación económica legal relevante para interpretar y extraer conclusiones.</t>
  </si>
  <si>
    <t>RA.CG.5.4 Comprender el alcance y las consecuencias de la globalización.</t>
  </si>
  <si>
    <t>RA.CG.6.2 Relacionar las instituciones jurídicas vinculadas a la legalidad.</t>
  </si>
  <si>
    <t>RA. CG. 1.1 Definir los objetivos principales y la información disponible.</t>
  </si>
  <si>
    <t>RA. CG. 1.2 Seleccionar y sistematizar eficientemente la información económica y empresarial.</t>
  </si>
  <si>
    <t>RA. CG. 4.2 Sistematizar y analizar la documentación económica legal relevante para interpretar y extraer conclusiones.</t>
  </si>
  <si>
    <t>RA. CG. 5.4 Comprender el alcance y las consecuencias de la globalización.</t>
  </si>
  <si>
    <t>RA. CG. 6.2 Relacionar las instituciones jurídicas vinculadas a la legalidad.</t>
  </si>
  <si>
    <t>AVALUACIÓ GLOBAL DE COMPETÈNCIES DE LA TITULACIÓ/EVALUACIÓN GLOBAL DE COMPETENCIAS DE LA TITULACIÓN/GLOBAL EVALUATION OF THE COMPETENCIES OF THE DEGREE</t>
  </si>
  <si>
    <t>El conjunto de competencias de la titulación comunes a la Universidad, las comunes a toda la Facultad y aquellas estrechamente vinculadas al area de especialización del trabajo.</t>
  </si>
  <si>
    <t>Gestió pressupostària. El pressupost. Els principis pressupostaris. Estructura i tècniques del pressupost. Les modificacions del pressupost. L'execució del pressupost. La gestió financera. El control del pressupost. El principi d'estabilitat pressupostària. Análisi comptable del pressupost: elaboració, registre, execució, càlcul i anàlisi de les desviacions. Estats comptables de les administracions públiques.</t>
  </si>
  <si>
    <t>Gestión presupuestaria. El presupuesto. Los principios presupuestarios. Estructura y técnicas del presupuesto. Las modificaciones del presupuesto. La ejecución del presupuesto. La gestión financiera. El control del presupuesto. El principio de estabilidad presupuestaria. Análisis contable del presupuesto: elaboración, registro, cálculo y análisis de las desviaciones. Estados contables de las administraciones públicas.</t>
  </si>
  <si>
    <t>Budget management. Budget. The budgetary principles. Structure and techniques of the budget. The budget modifications. The execution of the budget. The financial management. The control of the budget. The principle of budgetary stability. Accounting analysis of the budget: drawing up, record keeping, estimate and analysis of departures. Accounting statements of public administration.</t>
  </si>
  <si>
    <t>M4</t>
  </si>
  <si>
    <t>Instruments d'Economia Aplicada II</t>
  </si>
  <si>
    <t>Tools of Applied Economics II</t>
  </si>
  <si>
    <t>M6</t>
  </si>
  <si>
    <t>Sociologia</t>
  </si>
  <si>
    <t>Sociology</t>
  </si>
  <si>
    <t>Ciència i sociologia. La perspectiva sociològica d'anàlisi de la realitat social. Els mètodes i les tècniques d'anàlisi utilitzats. Principals teories. La interacció social: institucions socials, agents socialitzadors, normes socials. L'empresa com a institució social. El context social. Estructura social, canvi i evolució</t>
  </si>
  <si>
    <t>Ciencia y sociología. La perspectiva sociológica de análisis de la realidad social. Los métodos y las técnicas de análisis utilizados. Principales teorías. La interacción social: instituciones sociales, agentes socializadores, normas sociales. La empresa como institución social. El contexto social. Estructura social, cambio y evolución.</t>
  </si>
  <si>
    <t>Science and Sociology. The sociological approach to the social reality analysis. Methods and techniques of analysis used. Main theories. Social interaction: social institutions, socialization agents, social norms. Enterprise as a social institution. The social context. Social structure, change and evolution</t>
  </si>
  <si>
    <t>Clase en el aula informatica</t>
  </si>
  <si>
    <t>CG 6 Interpretar el ordenamiento jurídico, sus reglas e Instituciones  principales en relación con los contenidos propios de cada materia.</t>
  </si>
  <si>
    <t xml:space="preserve">CG 6 Interpretar el ordenamiento jurídico, sus reglas e Instituciones  principales en relación con los contenidos propios de cada materia. </t>
  </si>
  <si>
    <t xml:space="preserve">CG 1 Seleccionar y sistematitzar la información de forma eficiente </t>
  </si>
  <si>
    <t xml:space="preserve">CG 2 Construir y defender argumentos razonados  a partir del conocimiento  de otras propuestas </t>
  </si>
  <si>
    <t xml:space="preserve">CG 3 Comunicar argumentos de forma correcta oralmente y por escrito en las lenguas oficiales y en inglés, trabajando en entornos colaborativos aflorando y acrecentando las potencialidades propias y las de los otros </t>
  </si>
  <si>
    <t xml:space="preserve">CG 6 Interpretar el ordenamiento jurídico, sus reglas e Instituciones principales en relación con los contenidos propios de cada materia. </t>
  </si>
  <si>
    <t>M8</t>
  </si>
  <si>
    <t>TRABAJO FINAL DE GRADO</t>
  </si>
  <si>
    <t>PRÀCTIQUES EN EMPRESA</t>
  </si>
  <si>
    <t>WORK PLACEMENT</t>
  </si>
  <si>
    <t>Todos los de la titulación</t>
  </si>
  <si>
    <t>Aquest grau ofereix la possibilitat de fer una estada de pràctiques externes a empreses o institucions. Aquestes pràctiques suposen 12 crèdits optatius, que és l'equivalent a 6 mesos d'estada a temps complet per mitjà de convenis entre la univerasitat i les empreses, en les quals es defineixen els llocs de treball en pràctiques que ocuparà l'estudiant i quines seran les seves funcions i el pla de formació a la feina. Aquesta estada permet als estudiants de prendre un primer contacte amb el món econòmic i empresarial i posar a prova els coneixements, competències i habilitats que han adquirit al llarg dels anys  d'estudis a la universitat. Els continguts més específics es definiran en funció del tipus de pràctiques externes a què accedeixi l'estudiant.</t>
  </si>
  <si>
    <t>Este grado ofrece la posibilidad de una estancia de prácticas externas en empresas o instituciones. Estas prácticas suponen 12 créditos optativos, que es el equivalente a 6 meses de estancia a tiempo completo mediante convenios entre la Universidad y las empresas, en los que se definen los puestos de trabajo en prácticas que ocupará el estudiante y cuáles serán sus funciones y el plan de formación en el trabajo. Esta estancia permite a los estudiantes tomar un primer contacto con el mundo económico y empresarial y poner a prueba los conocimientos, competencias y habilidades que han adquirido a lo largo de los años de estudios en la universidad. Los contenidos más específicos se definirán en función del tipo de prácticas externas a las que acceda el estudiante.</t>
  </si>
  <si>
    <t>This degree offers the chance of doing a period of external practical training in companies or institutions. This practical training presupposes 12 ECTS, which are equivalent to 6 months of a full time training period in the firm, through an agreement between the University and companies, in which the workplace is defined where students will be trained, their functions and the training plan. The training period allows students to have a first contact with the economic and business environment and tests the knowledge, competencies and abilities acquired throughout the years of study at the university. The most specific characteristics of the training period will be defined according to the type of external practice to which the student will be admitted.</t>
  </si>
  <si>
    <t>Todas las de la titulación.</t>
  </si>
  <si>
    <t>Exposición y de fensa oral</t>
  </si>
  <si>
    <t>TREBALL FINAL DE GRAU</t>
  </si>
  <si>
    <t>BACHELOR'S DEGREE PROJECT</t>
  </si>
  <si>
    <t>Aquest mòdul té com a objectiu que l'estudiant escrigui i defensi un assaig sobre alguns dels temes d'àmbit de coneixement de grau. La naturalesa i extensió del treball dependran de la matèria triada i del tema sobre el quals es focalitzi. Aquest, treball supervisat, pel tutor s'haurà de presentar correctament per escrit i, posteriorment, defensar públicament davant un tribunal que l'avaluarà.</t>
  </si>
  <si>
    <t>Este módulo tiene como objetivo que el estudiante escriba y defienda un ensayo sobre alguno de los temas de ámbito de conocimiento de grado. La naturaleza y extensión del trabajo dependerán de la materia escogida y del tema sobre los cuales se focalice. Este trabajo, supervisado por el tutor, se tendrá que presentar correctamente por escrito y posteriormente, defender públicamente ante un tribunal que lo evaluará.</t>
  </si>
  <si>
    <t xml:space="preserve">The objective of this module is that the student could write and defend an essay on some of the subject areas of knowledge of the degree. The nature and extent of the work will depend on the issue chosen and on the topic on which it is focused. This work supervised by the tutor must be presented correctly in writing and, subsequently, publicly defended before a tribunal that will evaluate it. </t>
  </si>
  <si>
    <t>Todas las de la titulación</t>
  </si>
  <si>
    <t>GESTIÓ COMPTABLE DELS PRESSUPOSTOS PÚBLICS</t>
  </si>
  <si>
    <t>GESTIÓN CONTABLE DE LOS PRESUPUESTOS PÚBLICOS</t>
  </si>
  <si>
    <t>ACCOUNTING MANAGEMENT OF PUBLIC BUDGETS</t>
  </si>
  <si>
    <t>Sociologia del consum</t>
  </si>
  <si>
    <t>Sociología del consumo</t>
  </si>
  <si>
    <t>Sociology of Consumption</t>
  </si>
  <si>
    <t>La sociologia del consum és una subdisciplina bastant recent (es consolida entre els anys 70 i 80 del segle XX) que està en relació amb el caràcter social, econòmic, polític i cultural del fet de consumir. L'assignatura situa el sorgiment i la importància del consum en la història, posant l'èmfasi en l'època actual en la que ha passat de ser una activitat central de la vida en societat. Entorn al consum veurem fenòmens socials que van més enllà de la simple recerca i adquisició de béns i serveis que una persona necessita, sinó que responen a aspectes socials com son: la distinació social i de classe, la reciprocitat, la imitació, la influència del grup de referència, el paper de les emocions, el paper de les institucions (l'estat, la llei, la corporació o empresa), el paper de l'individu, la sobirania del consumidor, els moviments socials, la relació entre la identitat i el consum, les noves identitats i consums que han aparegut amb l'adveniment de la Societat de la Informació, etc. Aspectes tots ells molt específics de la Sociologia, que complementen el també important bagatge de l'Economia, la Psicologia, l'Antropologia o el Marketing, entre d'altres disciplines.</t>
  </si>
  <si>
    <t>La sociología del consumo es una subdisciplina bastante reciente (se consolida entre los años 70 y 80 del siglo XX) que está en relación del carácter social, económico, político y cultural del hecho de consumir. La asignatura situa el surgimiento y la importancia del consumo en la historia, poniendo el énfasis en la época actual en la que ha pasado de ser una actividad central de la vida en sociedad. Entorno al consumo veremos fenómenos sociales que van más allá de la simple búsqueda y adquisición de bienes y servicios que una persona necesita, sino que responden a aspectos sociales como son: la distinción social y de clase, la reciprocidad, la imitación, la influencia del grupo de referencia, el papel de las emociones, el papel de las instituciones (el estado, la ley, la corporación o empresa), el papel del individuo, la soberanía del consumidor, los movimientos sociales, la relación entre la identidad y el consumo, las nuevas identidades y consumos que han aparecido con el advenimiento de la Sociedad de la Información, etc. Aspectos todos ellos muy específicos de la Sociología que complementan el también importante bagaje de la Economía, la Psicología, la Antropología o el Marketing, entre otras disciplinas.</t>
  </si>
  <si>
    <t>Sociology of Consumption is a subfield that has recently begun (that became established between XXth century 70s and 80s decades) that is related to social, economic, political and cultural features of consumption. This subject places the emergence and importance of consumption in history, emphasizing current days where it has become a central activity of living in society. Around consumption we will see social phenomena that go beyond of simply searching and acquiring goods and services that one needs, but they meet the requeriments of social issues as: social and class distinction, reciprocity, imitation, the group of reference influence, the role of emotions, the role of institutions (as the State, Laws, the corporation or enterprise), the role of the individual, consumer sovereignty, social movements, the relation between identity and consumption, new trends and consumptions that have appeared with the Informational Society, and so on. Issues very linked to Sociology that also take into account the also important grounding of fields as Economy, Psychology, Anthropology or Marketing, among others.</t>
  </si>
  <si>
    <t>Dona, empresa i societat</t>
  </si>
  <si>
    <t>Mujer, empresa y sociedad</t>
  </si>
  <si>
    <t>Woman, Enterprise and Society</t>
  </si>
  <si>
    <t>La dona ha estat i és, cada vegada més, un motor econòmic i social de les societats actuals. La implantació i extensió del patriarcat, de la discriminació institucionalitzada de la dona en tots els àmbits, a més de perjudicar injustament les dones, a la meitat de la població -en la seva inserció sociolaboral, amb barreres a la seva carrera professional, amb salaris inferiors, otorgant-li tasques i responsabilitats no reconegudes, etc.-, acaba generant en conjunt un sistema econòmic menys productiu i una societat més inequitativa i desigual. A aquesta assignatura abordem tota aquesta problemàtica i aportem teories i pràctiques que permeten superar el patriarcat i la discriminació sociolaboral de les dones.</t>
  </si>
  <si>
    <t>La mujer ha sido y es, cada vez más, un motor económico y social de las sociedades actuales. La implantación y extensión del patriarcado, de la discriminación institucionalizada de la mujer en todos los ámbitos, además de perjudicar injustamente las mujeres, a la mitad de la población –en su inserción sociolaboral, con barreras a su carrera profesional, con salarios inferiores, otorgándole tareas y responsabilidades no reconocidas, etc.-, acaba generando en conjunto un sistema económico menos productivo y una sociedad más inequitativa y desigual. En esta asignatura abordamos toda esta problemática y aportamos teorías y prácticas que permiten superar el patriarcado y la discriminación sociolaboral de las mujeres.</t>
  </si>
  <si>
    <t>Women have been and increasingly are an economic and social engine in current societies. Patriarchy's establisment and spreading, institutionalized discrimination of women in every field, not only unfairly harms women in their job placement, placing barriers to their career, with lower wages, saddling them with non appreciated duties and responsibilities, what ends building a less productive economic system and a more unequal and equitable society. This subject addresses this issues and provides theories and practices that allow overcoming patriarchy and women labour market discrimination.</t>
  </si>
  <si>
    <t>Sociologia de les relacions laborals</t>
  </si>
  <si>
    <t>Sociología de las relaciones laborales</t>
  </si>
  <si>
    <t>Sociology of Industrial relations</t>
  </si>
  <si>
    <t>L'assignatura pretén dotar l'alumnat de teories, coneixements  i instruments per a l'anàlisi del funcionament de la societat de la informació des de la sociologia de les relacions laborals. Es tracta de poder situar els diferents actors en l'àmbit laboral, així com aquelles estratègies d'organització, conflicte, diàleg i comunicació que hi ha hagut entre ells al llarg de la història recent i sobre els quals més s'ha emfasitzat des de la teoria social. En definitiva, es pretén que l'alumnat aprengui capacitats per al coneixement i l'anàisi de les relacions socials i laborals en què està immersa la persona en el lloc de treball, a l'empresa, en l'àmbit laboral en totes les seves dimensions.</t>
  </si>
  <si>
    <t>La asignatura pretende dotar al alumnado de teorías, conocimientos e instrumentos para analizar el funcionamiento de la sociedad de la información desde la sociología de las relaciones laborales. Se trata de poder situar los diferentes actores en el ámbito laboral, así como esas estrategias de organización, conflicto, diálogo y comunicación que ha habido entre ellos a lo largo de la historia reciente y sobre los cuales más se ha enfatizado desde la teoría social. En definitiva, se pretende que el alumnado aprenda capacidades para el conocimiento y el análisis de las relaciones sociales y laborales en los que está inmersa la persona en el lugar de trabajo, en la empresa, en el ámbito laboral en todas sus dimensiones.</t>
  </si>
  <si>
    <t xml:space="preserve">This subject aims to provide students with theories, knowledgment and tools to analyse how the informational society works from the point of view of Sociology of Industrial Relations. We will intend to place the different actors playing a role within the working environment, likewise those organizational, conflict, dialogue and communication strategies present along the recent history, over the which more emphasis social theory has put. Summarizing, we pretend students to learn capacities for the knowledgment and analysis of industrial and social relations where the person is immersed in the working place, the enterprise and the labour field in all its dimensions. </t>
  </si>
  <si>
    <t>Estructura i desigualtats socials</t>
  </si>
  <si>
    <t>Estructura y desigualdades sociales</t>
  </si>
  <si>
    <t>Social Structure and Social Inequalities</t>
  </si>
  <si>
    <t xml:space="preserve">A l'assignatura es procurarà un coneixement de l'estructura social i dels principals conceptes associats: desigualtats socials, classe social, estratificació, canvis en l'estructura, agència humana, movilitat social. La forma en què s'organitzen les societats, les organitzacions i les persones incideix en una major o menor generació de riquesa i en una menor o major generació de pobresa. En una societat es pot generar molta riquesa, però es pot mantenir en unes poques mans generant també molta pobresa, així mateix una societat que generi poca riquesa la pot tenir molt repartida i tenir poca pobresa. En el primer casparlem de societats desiguals i inequitatives, i en el segon cas, de societats més igualitàries i solidàries. L'empresa està en un punt intermig clau entre l'estat i la ciutadania i, seons com s'organitzi, pot generar riquesa i pobresa, o bé riquesa per a totes les persones. A l'assignatura veurem, per un costat, teories i models teòrics de generació de riquesa i pobresa i, per un altre costat, casos històrics i experiències pràctiques de generació de riquesa però no de pobresa a diferents nivells: polítiques estatals, organització d'empreses i ciutadania. </t>
  </si>
  <si>
    <t xml:space="preserve">En la asignatura se procurará un conocimiento de la estructura social y de los principales conceptos asociados: desigualdades sociales, clase social, estratificación, cambios en la estructura, agencia humana, mobilidad social. La forma en la que se organizan las sociedades, las organizaciones y las personas incide en una mayor o menor generación de riqueza y en una menor o mayor generación de pobreza. En una sociedad se puede generar mucha riqueza, pero mantenerse en unas pocas manos generando también mucha pobreza, así mismo una sociedad que genere poca riqueza la puede tener muy repartida y tener poca pobreza. En el primer caso hablamos de sociedades desiguales e inequitativas, y en el segundo caso de sociedades más igualitarias y solidarias. La empresa está en un punto intermedio clave entre el estado y la ciudadanía y, según cómo se organice, puede generar riqueza y pobreza, o bien riqueza para todas las personas. En la asignatura veremos, por un lado, teorías y modelos teóricos de generación de riqueza y pobreza y, por otro lado, casos históricos y experiencias prácticas de generación de riqueza pero no de pobreza a distintos niveles: políticas estatales, organización de empresas y ciudadanía. </t>
  </si>
  <si>
    <t>This subject will provide knowledge on social structure and the related concepts such as: social inequalities, social class, stratification, structural changes, human agency, social mobility. The way societies, organizations and people organize themeselves influences in a smaller or bigger wealth creation and in a smaller or bigger poverty creation. A society can create a lot of wealth, but it can remain concentrated in a few hands creating thus a lot of poverty as well. Likewise a society that creates a few wealth can share it a lot creating thus little poverty. The enterprise is located in a key midpoint between the state and citizenship and, depending on its organization, can generate wealth and poverty, or wealth for everyone. In this subjecte we will see, in one hand, theories and theoretical models of wealth and poverty generation and, on the other hand, historical cases and practical experiences of generating wealth but not poverty at different levels: state policies, business management and citizenship.</t>
  </si>
  <si>
    <t>INGLÉS PARA LA ECONOMÍA</t>
  </si>
  <si>
    <t>ANGLÈS PER A L'ECONOMIA</t>
  </si>
  <si>
    <t>RA.CG.3.1.</t>
  </si>
  <si>
    <t>RA.CG.3.2.</t>
  </si>
  <si>
    <t xml:space="preserve">L'objectiu d'aquesta assignatura és el d'acreditar el nivell d'anglès dels estudiants, en especial, l'anglès aplicat al món econòmic i empresarial. Nivell mitjà de les estructures de l'idioma. </t>
  </si>
  <si>
    <t xml:space="preserve">El objetivo de esta asignatura es acreditar el nivel de inglés de los estudiantes, en especial, el inglés aplicado al mundo económico y empresarial. Nivel intermedio de las estructuras del idioma. </t>
  </si>
  <si>
    <t>The aim of this subject is to reinforce the students’ level of English, in particular, the English application of the economic and entrepreneurial spirit. Mid level of the language structures.</t>
  </si>
  <si>
    <t>Comunicar argumentos de forma correcta oralmente y por escrito en las lenguas oficiales y en inglés.</t>
  </si>
  <si>
    <t xml:space="preserve">ANÀLISI ECONÒMICA DEL DRET DEL TREBALL </t>
  </si>
  <si>
    <t>ANALISIS ECONÓMICO DEL DERECHO DEL TRABAJO</t>
  </si>
  <si>
    <t>ECONOMIC ANALYSIS OF LABOR LAW</t>
  </si>
  <si>
    <t xml:space="preserve">Les decisions en matèria laboal amb incidència econòmica en l´empresa. Costos i beneficis de contractar a un treballador per compte aliè o contractar amb altres treballadors autònoms; costos i beneficis de fer un contracte laboral indefinit o temporal. Valoració sobre l´adopció de mesures de canvi de les condicions de treball. Despeses econòmiques en matèria d´extincions i acomiadaments. Les despeses de Seguretat Social a tenir en compte. </t>
  </si>
  <si>
    <t xml:space="preserve">Las decisiones en materia laboral con incidencia económica en la empresa. Costes y beneficios de contratar a un trabajador por cuenta ajena o contratar con otros trabajadores autónomos; costes y beneficios de hacer un contrato laboral indefinido o temporal. Valoración sobre la adopción de medidas de cambio de las condiciones de trabajo. Gastos económicos en materia de extinciones y despidos. Los gastos en Seguridad Social a tener en cuenta. </t>
  </si>
  <si>
    <t xml:space="preserve">Decisions on labor matters with economic impact on the company. Costs and benefits of hiring a worker for hire or contracting with other self-employed workers; costs and benfits of making an indefinite or temporary employment contract. Valuation on the adoption of measures to change working conditions. Economic expenses in terms of terminations and dismissals. The expenses in Social Security to take into account. </t>
  </si>
  <si>
    <t>ENGLISH FOR ECONOMICS</t>
  </si>
  <si>
    <t>Optimització dinámica</t>
  </si>
  <si>
    <t>Optimización dinámica</t>
  </si>
  <si>
    <t>Dynamic optimization</t>
  </si>
  <si>
    <t>Optimització de funcions de diverses variables. Optimització lliure. Optimització amb restriccions d'igualtat. Optimització amb restriccions de desigualtat. Programació no lineal. Condicions de Kuhn-Tucker. Equacions diferencials. Funcions discretes. Equacions en diferències finites.</t>
  </si>
  <si>
    <t xml:space="preserve">Optimización de funciones de varias variables. Optimización libre. Optimización con restricciones de igualdad. Optimización con restricciones de desigualdad. Programación no lineal. Condiciones de Kuhn-Tucker. Ecuaciones diferenciales. Funciones discretas. Ecuaciones en diferencias finitas.
</t>
  </si>
  <si>
    <t>Optimization of functions of several variables. Free optimization. Optimization with equality restrictions. Optimization with inequality constraints. Non-linear programming Kuhn-Tucker conditions. Differential equations. Discrete functions Equations in finite differences.</t>
  </si>
  <si>
    <t>Matemàtica actuarial</t>
  </si>
  <si>
    <t>Matemática actuarial</t>
  </si>
  <si>
    <t>Actuarial mathematics</t>
  </si>
  <si>
    <t>Taules de Mortalitat. Assegurances d'estalvi. Assegurances de previsió. Càlcul de primes. Reserves matemàtiques.</t>
  </si>
  <si>
    <t>Tablas de mortalitat. Seguros de ahorro. Seguros de previsión. Cálculo de primas. Reservas matemáticas.</t>
  </si>
  <si>
    <t>Tables of mortalitat. Savings insurance. Forecast insurance. Calculation of premiums. Mathematical reserves.</t>
  </si>
  <si>
    <t>Matemàtiques de les operacions financeres</t>
  </si>
  <si>
    <t>Matemáticas de las operaciones financieras</t>
  </si>
  <si>
    <t>Mathematics of financial transactions</t>
  </si>
  <si>
    <t>Metodologia per a la valoració i presa de decisions en projectes de finançament i d'inversió. Concepte d'actualització i capitalització. Règims financers: simple i compost. Rendes financeres.Règims financers: simple i compost. Rendes financeres. Constants i variables. Préstecs: classificació i sistemes d'amortització.</t>
  </si>
  <si>
    <t>Metodología para la valoración y toma de decisiones en proyectos de financiación y de inversión. Concepto de actualitzación y capitalitzación. Regímenes financieros: simple y compuesto. Rentas financieras. Constantes y variables. Préstamos: clasificación y sistemas de amortización.</t>
  </si>
  <si>
    <t>Methodology for assessment and decision making in financing and investment projects. Concept of updating and capitalization. Financial regimes: simple and compound. Financial income</t>
  </si>
  <si>
    <t>Mètodes matemàtics per a l'economia</t>
  </si>
  <si>
    <t>Métodos matemáticos para la economía</t>
  </si>
  <si>
    <t>Mathematical methods for economics</t>
  </si>
  <si>
    <t>Càlcul integral i les seves aplicacions a l'economia. Càlcul d'excedents. Introducció a les funcions de diverses variables i la teoria de la decisió.</t>
  </si>
  <si>
    <t>Cálculo integral y sus aplicaciones a la economía. Cálculo de excedentes. Introducción a las funciones de varias variables y a la teoría de la decisión.</t>
  </si>
  <si>
    <t>Integral calculus and its applications to the economy. Calculation of economic surplus. Introduction to the functions of several variables and to the theory of the decision.</t>
  </si>
  <si>
    <t>La hisenda local. Els ingressos públics dels Ens Locals. La hisenda de les entitats supramunicipals i inframunicipals. La hisenda municipal. Les participacions en ingressos de l'Estat i les Comunitats Autònomes i altres transferències pressupostàries. Tributs propis. Impost sobre Béns Immobles. Impost sobre Activitats Econòmiques. Impost sobre Vehicles de Tracció Mecànica. Impost sobre Construccions, Instal·lacions i Obres. Impost sobre l’Increment del Valor dels Terrenys de Naturalesa Urbana. Taxes i contribucions especials locals. L'Administració tributària local. La hisenda autonòmica. La hisenda foral. Tributs concertats. La hisenda de les Comunitats Autònomes de Règim Comú. Tributs propis. Recàrrecs sobre impostos estatals. Tributs cedits. L'Administració tributària autonòmica.</t>
  </si>
  <si>
    <t>La hacienda local. Los ingresos públicos de los Entes Locales. La hacienda de las entidades supramunicipales y inframunicipales. La hacienda municipal. Las participaciones en ingresos del Estado y las Comunidades Autónomas y otras transferencias presupuestarias. Tributos propios. Impuesto sobre Bienes Inmuebles. Impuesto sobre Actividades Económicas. Impuesto sobre Vehículos de Tracción Mecánica. Impuesto sobre Construcciones, Instalaciones y Obras. Impuesto sobre el Incremento del Valor de los Terrenos de Naturaleza Urbana. Tasas y contribuciones especiales locales. La Administración tributaria local. La hacienda autonómica. La hacienda foral. Tributos concertados. La hacienda de las Comunidades Autónomas de Régimen Común. Tributos propios. Recargos sobre impuestos estatales. Tributos cedidos. La Administración tributaria autonómica.</t>
  </si>
  <si>
    <t>The local treasury. The public income of the Local Entities. The treasury of the supramunicipal and inframunicipal entities. The municipal treasury. The shares in revenues of the State and the Autonomous Communities and other budgetary transfers. Own taxes. Real Estate Tax. Tax on Economic Activities. Tax on motor vehicles. Tax on buildings, installations and works. Tax on the Increase in the Value of Land of Urban Nature. Rates and local special contributions. The local tax administration. The autonomic treasury. The foral treasury. Agreed taxes. The treasury of the Autonomous Communities of Common Regime. Own tributes. Surcharges on state taxes. Taxes assigned. The regional tax administration.</t>
  </si>
  <si>
    <t>Hisendes locals i autonòmiques</t>
  </si>
  <si>
    <t>Haciendas locales y autonómicas</t>
  </si>
  <si>
    <t>Multi-government public finance</t>
  </si>
  <si>
    <t>La divisió de funcions entre nivells de govern. La determinació de la mida óptima de la jurisdicció. El problema de les externalitats interjurisdiccionals. Tributació i deute públic en un estat federal. Tributació i despesa pública local. La teoria i la utilització de transferències intergubernamentals.</t>
  </si>
  <si>
    <t>La división de funciones entre niveles de gobierno: La determinación del tamaño óptimo de la jurisdicción. El problema de las externalidades interjurisdiccionales. Tributación y deuda pública en un estado federal. Tributación y gasto público local. La teoría y el uso de las transferencias intergubernamentales.</t>
  </si>
  <si>
    <t>The division of functions between levels of government: The determination of the optimal size of the jurisdiction. The problem of interjurisdictional externalities. Taxation and public debt in a federal state. Taxation and local public expenditure. The theory and use of intergovernmental transfers.</t>
  </si>
  <si>
    <t>DRET TRIBUTARI, LOCAL I AUTONOMIC</t>
  </si>
  <si>
    <t>DERECHO TRIBUTARIO, LOCAL Y AUTONOMICO</t>
  </si>
  <si>
    <t>RA.CG. 1.1 Definir los objetivos principales y la información disponible.</t>
  </si>
  <si>
    <t>Dret mercantil</t>
  </si>
  <si>
    <t>Derecho mercantil</t>
  </si>
  <si>
    <t>Commercial Laww</t>
  </si>
  <si>
    <t>I. L'empresa i l'empresari; II. Dret de la competència; III. Propietat industrial; IV. Societat anònima; V. Societat de responsabilitat limitada; VI. Dret concursal</t>
  </si>
  <si>
    <t>I. La empresa y el empresario; II. Derecho de la competencia; III. Propiedad industrial; IV. Sociedad anónima; V. Sociedad de responsabilidad limitada; VI. Derecho concursal</t>
  </si>
  <si>
    <t>I. The company and the businessman; II. Antitrust Law; III. Intellectual property; IV. The public limited company; V. The limited responsability company; VI. Bankruptcy law</t>
  </si>
  <si>
    <t>Mercats i organitzacions</t>
  </si>
  <si>
    <t>Mercados y organizaciones</t>
  </si>
  <si>
    <t>Markets and organizations</t>
  </si>
  <si>
    <t>Integració vertical i horitzontal. Costos de transacció, informació i incentius. Fusions i adquisicions. Govern corporatiu.</t>
  </si>
  <si>
    <t>Integración vertical y horizontal. Costes de transacción, información e incentivos. Fusiones y adquisiciones. Gobierno corporativo.</t>
  </si>
  <si>
    <t>Vertical and horizontal integration. Transaction costs, information, and incentives. Mergers and acquisitions. Corporate governance.</t>
  </si>
  <si>
    <t>Teoria de jocs</t>
  </si>
  <si>
    <t>Teoría de juegos</t>
  </si>
  <si>
    <t>Game theory</t>
  </si>
  <si>
    <t>Demography and population economics</t>
  </si>
  <si>
    <t>Conèixer les fonts documentals i els instruments analítics que s'utilitzen per estudiar la dinàmica de les poblacions (moviment natural, migracions, taxes i taules demogràfiques, etc.). Análisis de diferents temes d'actualitat relacionas amb l'economia de la población.</t>
  </si>
  <si>
    <t>Conocer las fuentes documentales y los instrumentos analíticos que se usan para estudiar la dinámica de las poblaciones (movimiento natural, migraciones, tasas y tablas demográficas, etc.). Análisis de diferentes temas de actualidad relacionados con la economía de la población.</t>
  </si>
  <si>
    <t>Study data sources and the basic analytical instruments used to study population dynamics (natural movement, migrations, ratios and demographic tables, etc.). Analysis of topics currently discussed within the realm of population economics.</t>
  </si>
  <si>
    <t>Economia de la família</t>
  </si>
  <si>
    <t>Economia de la familia</t>
  </si>
  <si>
    <t>Family economics</t>
  </si>
  <si>
    <t>Estudi de la família com a unitat que pren importants decisions socio-econòmiques relacionades, per exemple, amb la fecunditat o el nombre d'hores de lleure i de treball. També estudia com les polítiques públiques influeixen en les decisions que prenen les famílies.</t>
  </si>
  <si>
    <t>Estudio de la familia como unidad que toma importantes decisiones socio-económicas relacionadas, por ejemplo, con la fecundidad o el número de horas de ocio y de trabajo. También estudia como las políticas públicas influyen en las decisiones que toman las familias.</t>
  </si>
  <si>
    <t>Analysis of the family as a unit that takes important socio-economic decisions related, for example, with fertility or the number of hours of leisure and work. It also studies how public policy influences the decisions taken by families.</t>
  </si>
  <si>
    <t>Economia i gestió de la salut</t>
  </si>
  <si>
    <t>Economía y gestión de la salud</t>
  </si>
  <si>
    <t>Health management and economics</t>
  </si>
  <si>
    <t>Anàlisi dels determinants socials i econòmics de la salut dels ciutadans, de la seva demanda de serveis sanitaris i de l'evolució de la despesa sanitària. Estudi de les polítiques i institucions sanitàries més importants i anàlisi específica de problemes sanitaris actuals com el tabaquisme i l'obesitat.</t>
  </si>
  <si>
    <t>Análisis de los determinantes sociales y económicos de la salud de los ciudadanos, de su demanda de servicios sanitarios y de la evolución del gasto sanitario. Estudio de las políticas e instituciones sanitarias más importantes y análisis específico de problemas sanitarios actuales como el tabaquismo y la obesidad.</t>
  </si>
  <si>
    <t>Analysis of the social and economic determinants citizens' health, their demand for health services and the evolution of health spending. Study of the most important health policies and institutions and specific analysis of current health problems such as smoking and obesity.</t>
  </si>
  <si>
    <t>Política social</t>
  </si>
  <si>
    <t>Social policy</t>
  </si>
  <si>
    <t xml:space="preserve">Conèixer i comprendre els fonaments teòrics i els processos constitutius de les polítiques socials. Entendre els factors que van portar a l'aparició dels Estats del Benestar i conèixer i analitzar el conjunt de dimensions de canvi que provoquen la reestructuració de les polítiques de benestar i el seu impacte en la societat. </t>
  </si>
  <si>
    <t>Conocer y comprender los fundamentos teóricos y los procesos constitutivos de las políticas sociales. Entender los factores que condujeron a la aparición de los Estados del Bienestar y conocer y analizar el conjunt de dimensiones de cambio que provocan la reestructuración de las políticas de bienestar i su impacto en la sociedad.</t>
  </si>
  <si>
    <t>Understand the theoretical foundations and the constitutive processes of social policies. Learn the factors that led to the emergence of Welfare States and know and analyze the different dimensions of change that cause the restructuring of welfare policies and their impact on society.</t>
  </si>
  <si>
    <t>Anàlisi macroeconòmica</t>
  </si>
  <si>
    <t>Macroeconomic Analysis</t>
  </si>
  <si>
    <t>Macroeconomia estàtica i macroeconomia dinàmica. Models del cicle econòmic: models keynesians i models del cicle real. Teories del creixement econòmic: models de Solow i models de creixement endogen.</t>
  </si>
  <si>
    <t>Macroeconomía estática y macroeconomía dinámica. Modelos del ciclo económico: modelos keynesianos y modelos del ciclo real. Teorías del crecimiento económico: modelo de Solow y modelos de crecimiento endógeno.</t>
  </si>
  <si>
    <t>Static and dynamic macroeconomics. Economic cycle models: Keynesian models and models of the real cycle. Theories of economic growth: Solow model and endogenous growth models.</t>
  </si>
  <si>
    <t>ANÀLISI ECONÒMICA INTERMITJA</t>
  </si>
  <si>
    <t>Anàlisi microeconòmica</t>
  </si>
  <si>
    <t>Microeconomics Analysis</t>
  </si>
  <si>
    <t>Equilibri general i benestar. Errades del mercat. Elecció colectiva.</t>
  </si>
  <si>
    <t>Equilibrio general y bienestar. Fallos del mercado. Elección colectiva.</t>
  </si>
  <si>
    <t>General equilibrium and welfare. Market failures. Public choice.</t>
  </si>
  <si>
    <t>Anàlisi dels cicles i de la conjuntura econòmica</t>
  </si>
  <si>
    <t>Business cycles</t>
  </si>
  <si>
    <t>Cicles en les economies capitalistes. Models macroeconòmics sobre les fluctuacions cícliques. Conceptes i tècniques en l'estudi dels cicles. Indicadors econòmics. Previsions i anàlisi de la conjuntura.</t>
  </si>
  <si>
    <t>Ciclos en las economías capitalistas. Modelos macroeconómicos sobre las fluctuaciones cíclicas. Conceptos y técnicas en el estudio de los ciclos. Indicadores económicos. Previsiones y análisis de la coyuntura.</t>
  </si>
  <si>
    <t>Cycles in capitalist economies. Macroeconomic models on cyclical fluctuations. Concepts and techniques in the study of cycles. Economic indicators. Forecasts and analysis of the conjuncture.</t>
  </si>
  <si>
    <t>Comerç i creixement econòmic</t>
  </si>
  <si>
    <t>Trade and Growth</t>
  </si>
  <si>
    <t>Mobilitat de béns, serveis i factors de producció. Anàlisi cost-benefici de procesos d'integració. Convergència econòmica en els models de creixement. Evidència empírica.</t>
  </si>
  <si>
    <t>Movilidad de bienes, servicios y factores productivos. Análisis coste-beneficio de procesos de integración. Convergencia económica en los modelos de crecimiento. Evidencia empírica.</t>
  </si>
  <si>
    <t>Mobility of goods, services and factors of production. Cost-benefit analysis of integration processes. Economic convergence in growth models. Empirical evidence</t>
  </si>
  <si>
    <t>Economia industrial</t>
  </si>
  <si>
    <t>Industrial Organization</t>
  </si>
  <si>
    <t>Competència imperfecta: oligopoli i competència monopolística. Teoría d ejocs, monopoli i càrtel, interacció estratègica (Cournot, Bertrand, Stackelberg), diferenciació, integració i concentració.</t>
  </si>
  <si>
    <t>Competencia imperfecta: oligopolio y competencia monopolística. Teoría de juegos, monopolio y cartel, interacción estratégica (Cournot, Bertrand, Stackelberg), diferenciación, integración y concentración.</t>
  </si>
  <si>
    <t>Imperfect competition: oligopoly and monopolistic competition. Game theory, monopoly and cartel, strategic interaction (Cournot, Bertrand, Stackelberg), differentiation, integration and concentration.</t>
  </si>
  <si>
    <t>Introducció a l'economia</t>
  </si>
  <si>
    <t>Introducción a la economia</t>
  </si>
  <si>
    <t>Introduction to Economics</t>
  </si>
  <si>
    <t>Economia y anàlisi econòmica: escassetat i elecció. Especialització, intercanvi i diner. Mecanismes d'assignació de recursos (oferta i demanda). Fonaments microeconòmics de l'oferta i la demanda: consumidors i empreses. Equilibri parcial i general. Errades del mercat i benestar. Fonaments macroeconòmics: fluxe circular de la renda i agregats macroeconòmics. Cicles i creixement. Economia real i economia monetaria. problemes macroeconòmics.</t>
  </si>
  <si>
    <t>Economía y análisis económico: escasez y elección. Especialización, intercambio y dinero. Mecanismos de asignación de recursos (Oferta y Demanda). Fundamentos microeconómicos de la oferta y la demanda: consumidores y empresas. Equilibrio parcial y general. Fallos del mercado y bienestar. Fundamentos macroeconómicos: flujo circular de la renta y agregados macroeconómicos. Ciclos y crecimiento. Economía real y economía monetaria. Problemas macroeconómicos.</t>
  </si>
  <si>
    <t>Economy and economic analysis: scarcity and choice. Specialization, exchange and money. Mechanisms of resource allocation (Supply and Demand). Microeconomic foundations of supply and demand: consumers and firms. Partial and general equilibrium. Market failures and welfare. Macroeconomic foundations: circular flow of income and macroeconomic aggregates. Cycles and growth. Real economy and monetary economy. Macroeconomic problems</t>
  </si>
  <si>
    <t>Economia del medi ambient i dels recursos naturals</t>
  </si>
  <si>
    <t>Environmental and resource economics</t>
  </si>
  <si>
    <t>Instruments econòmics de la política del medi ambient: fonaments, comparació i aplicacions. Tècniques de mesura de beneficis i costos ambientals. Aplicacions: polítiques del canvi climàtic, globalitzacions i medi ambient, i contaminació de l'aire, sòl i aigua. Explotació de recursos renovables i no renovables. Debat sobre sostenibilitat, biodiversitat, energia i altres temes d'actualitat.</t>
  </si>
  <si>
    <t>Instrumentos económicos de la política del medio ambiente: fundamentos, comparación y aplicaciones. Técnicas de medición de beneficios y costes ambientales. Aplicaciones: políticas del cambio climático, globalizaciones y medio ambiente, y contaminación de aire, suelo y agua. Explotación de recursos renovables y no renovables. Debate sobre sostenibilidad, biodiversidad, energía y otros temas de actualidad.</t>
  </si>
  <si>
    <t>Economic instruments of environmental policy: fundamentals, comparison and applications. Techniques for measuring benefits and environmental costs. Applications: climate change policies, globalization and the environment, and air, soil and water pollution. Exploitation of renewable and non-renewable resources. Debate on sustainability, biodiversity, energy and other current issues.</t>
  </si>
  <si>
    <t>Macroeconomia</t>
  </si>
  <si>
    <t>Macroeconomics</t>
  </si>
  <si>
    <t>Fluxe circular de l'activitat econòmica i agregats macroeconòmics. Comptabilitat nacional i models macroeconòmics. Components de la Demanda Agregada. Oferta Monetària i Política Monetària. Política Fiscal. Models del cicle econòmic. Política d'Oferta. Creixement econòmic.</t>
  </si>
  <si>
    <t>Flujo circular de la actividad económica y agregados macroeconómicos. Contabilidad nacional y modelos macroeconómicos. Componentes de la Demanda Agregada. Oferta Monetaria y Política Monetaria. Política Fiscal. Modelos del ciclo económico. Política de oferta. Crecimiento económico.</t>
  </si>
  <si>
    <t>Circular flow of economic activity and macroeconomic aggregates. National accounting and macroeconomic models. Components of the Aggregate Demand. Monetary supply and monetary policy. Fiscal policy. Models of economic cycles. Supply-side policy. Economic growth</t>
  </si>
  <si>
    <t>Microeconomia</t>
  </si>
  <si>
    <t>Microeconomics</t>
  </si>
  <si>
    <t>Teoria del consumidor i de la demanda. Teoria de l'oferta i de l'empresa. Anàlisi de mercats de competència perfecta en equilibri parcial. Errades del mercat i anàlisi del benestar.</t>
  </si>
  <si>
    <t>Teoría del consumidor y de la demanda. Teoría de la oferta y de la empresa. Análisis de mercados de competencia perfecta en equilibrio parcial. Fallos del mercado y análisis del bienestar.</t>
  </si>
  <si>
    <t>Consumer and demand theories. Supply and firm theories. Market analysis of perfect competition in partial equilibrium. Market failures and welfare analysis.</t>
  </si>
  <si>
    <t>Mètodes i tècniques de decisió col.lectiva</t>
  </si>
  <si>
    <t>Métodos y técnicas de decisión colectiva</t>
  </si>
  <si>
    <t>Social Choice</t>
  </si>
  <si>
    <t xml:space="preserve">Mètodes de la votació. Mesures de desigualtat i altres magnituds rellevants. La cooperació. La posada en pràctica dels objectius col.lectius: teoria de la implementació. L'assignació de béns indivisibles. </t>
  </si>
  <si>
    <t xml:space="preserve">Métodos del votación. Medidas de la desigualdad y otras magnitudes relevantes. La cooperación. La puesta en práctica de los objectivos colectivos: teoría de la implementación. La asignación de bienes indivisibles. </t>
  </si>
  <si>
    <t>Voting theory. Inequality measures. Cooperation. Implementation theory. Assignment of Indivisible goods.</t>
  </si>
  <si>
    <t>Teoria de les decisions i comportament econòmic</t>
  </si>
  <si>
    <t>Teoría de las decisiones y comportamiento económico</t>
  </si>
  <si>
    <t>Decision theory</t>
  </si>
  <si>
    <t xml:space="preserve">Decisió i comportament dels agents econòmics. Mètodes de decisió i elecció col.lectiva.
</t>
  </si>
  <si>
    <t xml:space="preserve">Decisión y comportamiento de los agentes económicos. Métodos de decisión y elección colectiva.                 
</t>
  </si>
  <si>
    <t>Decision and behaviour of economic agents. Decision methods and collective choice.</t>
  </si>
  <si>
    <t xml:space="preserve">Teoria de jocs no cooperatius: jocs estàtics o dinàmics amb informació completa o incompleta. Aplicacions.            
</t>
  </si>
  <si>
    <t xml:space="preserve">Teoría de juegos no cooperativos: juegos estáticos o dinámicos con información completa o incompleta. Aplicaciones.        
</t>
  </si>
  <si>
    <t>Non cooperative game theory: static or dynamic games with or without complete information. Applications.</t>
  </si>
  <si>
    <t>Informació i incentius en l'economia</t>
  </si>
  <si>
    <t>Información e incentivos en economía</t>
  </si>
  <si>
    <t>Information and incentives in economics</t>
  </si>
  <si>
    <t xml:space="preserve">Comportament econòmic en presència de risc i incertesa, riesc moral, selecció adversa. Subhastes. Incentius i comportament estratègic.
</t>
  </si>
  <si>
    <t xml:space="preserve">Comportamiento económico en presencia de riesgo e incertidumbre, riesgo moral, selección adversa. Subhastas.Incentivos y comportamiento estratégico.   
</t>
  </si>
  <si>
    <t>Economic behaviour under risk and uncertainty, moral hazard, adverse selection. Auctions. Incentives and strategic behaviour.</t>
  </si>
  <si>
    <t>Modelos macroeconómicos de la política económica</t>
  </si>
  <si>
    <t>Macroeconomic models for the economic policy</t>
  </si>
  <si>
    <t>Macromodels en perspectiva històrica. La Cowles Foundation. Klein &amp; Goldberger. Aldo &amp; Modigliani. La crítica de Lucas i la crisi dels grans macromodels keynesians. DSGE (Dynamic Stochastic General Equilibrium models). Models macreconòmics usats pels bancs centrals i altres institucions. Projeccions, simulacions i indicadors del cicle.</t>
  </si>
  <si>
    <t>Models macroeconòmics de la política econòmica</t>
  </si>
  <si>
    <t>Mercats energètics</t>
  </si>
  <si>
    <t>Mercados de energía</t>
  </si>
  <si>
    <t>Energy Markets</t>
  </si>
  <si>
    <t>Política d’infraestructures: inversió i regulació</t>
  </si>
  <si>
    <t>Política de infraestructura: inversión y regulación</t>
  </si>
  <si>
    <t>Infrastructure Economics and Policy</t>
  </si>
  <si>
    <t>Tècniques i programes d'optimització</t>
  </si>
  <si>
    <t>Técnicas y programas de optimización</t>
  </si>
  <si>
    <t>Techniques and programs for optimization</t>
  </si>
  <si>
    <t>Optimització estàtica: Economia industrial, Microeconomia, Gestió Ambiental. Optimització dinàmica: Gestió de Recursos Naturales, Economia Financiera. Llenguatges i programes (Python, GAMS...) per a solucionar els problemes plantejats.</t>
  </si>
  <si>
    <t>Optimización estática: Economía industrial, Microeconomía, Gestión Ambiental. Optimitzación dinámica: Gestión de Recursos Naturales, Economía Financiera. Lenguajes y programas (Python, GAMS...) para solucionar los problemas planteados.</t>
  </si>
  <si>
    <t>Static optimization: Industrial Economics, Microeconomics, Environmental Management. Dynamic optimization: Natural resource Management, Financial Economics. Use of languagesand programs (Python, GAMS,...) to solve the problems.</t>
  </si>
  <si>
    <t xml:space="preserve">Presentación de trabajos individuales            </t>
  </si>
  <si>
    <t xml:space="preserve">Presentación de trabajos individuales           </t>
  </si>
  <si>
    <t>Font d'energia i demanda (usos finals de l’energia, història de l'ús de l’energia, intensitat energètica del pib), economia bàsica per a mercats energètics, mercats de combustibles fòssils (escassetat de preus, model de hotelling, maledicció" dels recursos, preus a llarg termini, impacte sobre el creixement), mercats del carbó, petroli, gas i energia nuclear,  externalitats i polítiques públiques (contaminació i canvi climàtic, eficiència energètica, subsidis, impostos), mercat de l’electricitat i fonts d'electricitat renovables, mercats espanyol i europeu, mercats d’emissió</t>
  </si>
  <si>
    <t>Fuentes de energía y demanda (usos finales de energía, historia de la energía, intensidad energética del PIB), economía básica para los mercados de la energía, mercados de combustibles fósiles (escasez de precios, modelo de hotelling, maldición de los recursos, precios en el largo plazo, impacto sobre el crecimiento), mercados de carbón, petróleo, gas y energía nuclear, externalidades y políticas públicas (contaminación atmosférica, cambio climático, eficiencia energética, subvenciones, impuestos), mercado eléctrico y fuentes de electricidad renovable, mercados españolas y europeos, mercados de emisiones</t>
  </si>
  <si>
    <t>Energy sources and demand (end uses of energy, energy, energy intensity of GDP history), basic economics for the markets of energy, fossil fuels markets (shortage of prices, model of hotelling, resource curse, prices in the long-term, impact on growth), markets electricity market and sources of coal, petroleum, gas and nuclear power, externalities and public policies (air pollution, climate change, energy efficiency, subsidies, taxes), of renewable electricity, Spanish markets and European emissions markets</t>
  </si>
  <si>
    <t>Impacto económico de las infraestructuras públicas (efectos de demanda y oferta, derrame, desplazamiento y efectos distributivos), crecimiento económico (relación entre infraestructura y actividad económica, modelos de insumo producto, econometría), toma de decisiones para la provisión de infraestructura (análisis costo-beneficio, teoría contractual ), gestión de la infraestructura público-privada (provisión de monopolio, privatización, contratos privados y concesiones, renegociación, asociaciones públicas privadas), regulación y competencia (tasa de rendimiento, precio máximo, desagregación vertical, evaluación comparativa)</t>
  </si>
  <si>
    <t>Impacte econòmic de les infraestructures públiques (efectes de demanda i subministrament, desbordament, desglossament i efectes distributius), creixement econòmic (relació entre infraestructures i activitat econòmica, models de producció d'entrada, econometria), presa de decisions per a la provisió d'infraestructures (anàlisi de costos, teoria de contractes ), gestió d'infraestructures públic-privades (provisió de monopoli, privatització, contractes privats i concessions, renegociació, associacions entre el públic i privat), la regulació i la competència (taxa de rendibilitat, preu límit, separació vertical, benchmarking)</t>
  </si>
  <si>
    <t>Economic impact of public infrastructures (demand and supply effects, spillover, crowding out and distributive effects), economic growth (relationship between infrastructure and economic activity, input output models, econometrics), decision-making for infrastructure provision (cost benefit analysis, contract theory), public-private infrastructure management (monopoly provision, privatization, private contracts and concessions, renegotiation, public private partnerships), regulation and competition (rate of return, price cap, vertical unbundling, benchmarking)</t>
  </si>
  <si>
    <t>ECONOMIA DEL TURISME</t>
  </si>
  <si>
    <t>ECONOMÍA DEL TURISMO</t>
  </si>
  <si>
    <t>TOURISM ECONOMICS</t>
  </si>
  <si>
    <t>Demanda turística. Agents turístics. Mercats i estratègies empresarials del sector turístic. Impacte macroeconòmic del turisme.</t>
  </si>
  <si>
    <t>Demanda turística. Agentes turísticos. Mercados y estrategias empresariales del sector turístico. Impacto macroeconómico del turismo.</t>
  </si>
  <si>
    <t>Tourism Demand. Agents in the tourism sector. Markets and business strategies in the tourism sector. Macroeconomic impact of tourism.</t>
  </si>
  <si>
    <t>POLÍTICA DE DEFENSA DE LA COMPETÈNCIA</t>
  </si>
  <si>
    <t>POLÍTICA DE DEFENSA DE LA COMPETENCIA</t>
  </si>
  <si>
    <t>COMPETITION POLICY</t>
  </si>
  <si>
    <t>Fonaments econòmics i legals. Pràctiques anticompetitives (càrtel, colusió, fixació de preus, restriccions). Barreres d'entrada. Estudi de sentències a nivell nacional, europeu i internacional.</t>
  </si>
  <si>
    <t>Fundamentos económicos y legales. Prácticas anticompetitivas (cártel, colusión, fijación de precios, restricciones). Barreras a la entrada. Estudio de sentencias a nivel nacional, europeo e internacional.</t>
  </si>
  <si>
    <t>Economic and legal foundations. Anti-competitive practices (cartel, collusion, price setting, other restrictions). Barriers to entry. Study of judgments at national, European and international level.</t>
  </si>
  <si>
    <t>TEORIA ECONÒMICA FINANCERA</t>
  </si>
  <si>
    <t>TEORIA ECONÓMICA FINANCIERA</t>
  </si>
  <si>
    <t>FINANCIAL ECONOMIC THEORY</t>
  </si>
  <si>
    <t>Estructura temporal dels tipus d'interès. Carteres eficients. Mercats eficients. Models de valoració d'actius financers.</t>
  </si>
  <si>
    <t>Estructura temporal de los tipos de interés. Carteras eficientes. Mercados eficientes. Modelos de valoración de activos financieros.</t>
  </si>
  <si>
    <t>Term structure of interest rates. Efficient portfolios. Efficient markets. Valuation models of financial assets.</t>
  </si>
  <si>
    <t>MULTI-GOVERNMENT TAX LAW</t>
  </si>
  <si>
    <t xml:space="preserve">Macromodelos en perspectiva histórica. La Cowles Foundation. Klein &amp; Goldberger. Aldo &amp; Modigliani. La crítica de Lucas y la crisis de los grandes macromodelos keynesianos. DSGE (Dynamic Stochastic General Equilibrium models). Modelos macroeconómicos usados por los bancos centrales y otras instituciones. Projecciones, simulaciones e indicadores de ciclo. </t>
  </si>
  <si>
    <t xml:space="preserve">L'assignatura preten introduir als alumnes en el coneixement de diferents actors a les relacions econòmiques internacionals: Organització Mundial del Comerç, Nacions Unides, Banc Mundial, Fons Monetari Internacional, Organització per a la Cooperació i el Desenvolupament Econòmic, Acords de Lliure Comerç </t>
  </si>
  <si>
    <t xml:space="preserve">La asignatura pretende introducir a los alumnos en el conocimiento de diferentes actores en las relaciones económicas internacionales: Organización Mundial del Comercio, Naciones Unidas, Banco Mundial, Fondo Monetario Internacional, Organización para la Cooperación y el Desarrollo Económic, Acuerdos de Libre Comercio </t>
  </si>
  <si>
    <t>The subject will focus on the knowledge of different International economic institutions: WTO, UUNN, WB, IMF, OECD, Free Trade Agreements</t>
  </si>
  <si>
    <t>Seminarios</t>
  </si>
  <si>
    <t xml:space="preserve">Presentación de trabajos en grupo  </t>
  </si>
  <si>
    <t>si</t>
  </si>
  <si>
    <t>no</t>
  </si>
  <si>
    <t>Macromodels in historical perspective: The Cowles Foundation, Klein &amp; Goldberger, Aldo &amp; Modigliani. The Lucas critique and the crisis of the big Keynesian Models. DSGE (Dynamic Stochastic General  Equilibrium Models: an overview. Macroeconomic models used by central Banks and other institutions. Projections, simulations and cyclical indicators.</t>
  </si>
  <si>
    <t xml:space="preserve">si </t>
  </si>
  <si>
    <t xml:space="preserve">no </t>
  </si>
  <si>
    <t>EVALUACIÓN GLOBAL DE COMPETENCIAS DE LA TITULACIÓN</t>
  </si>
  <si>
    <t>PRÁCTIQUES EN EMPRESA</t>
  </si>
  <si>
    <t>RA.CE. 1.3 Diseñar e implementar decisiones estratégicas.</t>
  </si>
  <si>
    <t>RA.CE. 1.1 Identificar y comprender las variables explicativas de la actividad empresarial y de su estructura organizativa en su entorno.</t>
  </si>
  <si>
    <t>RA.CE. 1.2 Diagnosticar problemas concretos e implementar soluciones en la toma de decisiones.</t>
  </si>
  <si>
    <t>CE. 1 Identificar y comprender las variables explicativas de la actividad empresarial y de su estructura organizativa, para formular y resolver problemas concretos en la toma de decisiones.</t>
  </si>
  <si>
    <t>CE. 1</t>
  </si>
  <si>
    <t>RA.CE. 2.1 Registrar los procesos contables de valoración de los elementos patrimoniales.</t>
  </si>
  <si>
    <t>RA.CE. 2.2 Analizar la estructura económica, financiera y patrimonial de la empresa.</t>
  </si>
  <si>
    <t>CE. 2 Análisis y registro de procesos contables y seguimiento de la valoración de los elementos patrimoniales según la normativa vigente.</t>
  </si>
  <si>
    <t>CE. 2</t>
  </si>
  <si>
    <t>CE. 3 Entender el funcionamiento de los mercados y las estrategias de las empresas que compiten en los mercados, aplicando los conceptos e instrumentos del análisis económico al ámbito de la empresa y los mercados.</t>
  </si>
  <si>
    <t>CE. 3. Entender el funcionamiento de los mercados y las estrategias de las empresas que compiten en los mercados, aplicando los conceptos e instrumentos del análisis económico al ámbito de la empresa y los mercados.</t>
  </si>
  <si>
    <t>CE. 3</t>
  </si>
  <si>
    <t>RA.CE. 3.1 Comprender el funcionamiento de los mercados utilizando herramientas del análisis económico.</t>
  </si>
  <si>
    <t>RA.CE. 3.2 Comprender las estratégias de las empresas que compiten en los mercados.</t>
  </si>
  <si>
    <t>RA.CE. 3.2 Comprender las estrategias de las empresas que compiten en los mercados.</t>
  </si>
  <si>
    <t xml:space="preserve">CE. 4 Aplicar las herramientas básicas de la inferencia estadística y los modelos econométricos en el análisis económico. </t>
  </si>
  <si>
    <t>CE. 4</t>
  </si>
  <si>
    <t>RA.CE. 4.1 Dominio de las herramientas básicas de la inferencia estadística.</t>
  </si>
  <si>
    <t>RA.CE. 4.2 Dominar y aplicar los modelos econométricos en la contrastación de hipótesis teóricas y en la predicción.</t>
  </si>
  <si>
    <t>CE. 5 Aplicar la formalización matemática, las técnicas de modelización y de optimización matemática en el planteamiento y resolución de problemas de economía y empresa.</t>
  </si>
  <si>
    <t>CE. 5</t>
  </si>
  <si>
    <t>RA.CE. 5.1 Formalizar matemáticamente las características principales de un proceso o fenómeno económico.</t>
  </si>
  <si>
    <t>RA.CE. 5.2 Comprender los fundamentos y aplicar las técnicas eficientes de optimización y simulación en problemas económicos y empresariales.</t>
  </si>
  <si>
    <t>RA.CE. 6.1 Comprender el papel y las funciones de los principales agentes e instituciones de la economía global.</t>
  </si>
  <si>
    <t>RA.CE. 6.2 Analizar las causas de los ciclos económicos.</t>
  </si>
  <si>
    <t>RA.CE. 6.3 Elaborar un discuros coherente respecto al entorno económico y las instituciones, donde los agentes económicos toman sus decisiones.</t>
  </si>
  <si>
    <t>RA.CE. 6.3 Elaborar un discurso coherente respecto al entorno económico y las instituciones, donde los agentes económicos toman sus decisiones.</t>
  </si>
  <si>
    <t>RA.CE. 6.1 Comprender el papel y las funciones de los principales agentes e instituciones de la economía global</t>
  </si>
  <si>
    <t>RA. CE. 6.1 Comprender el papel y las funciones de los principales agentes e instituciones de la economía global.</t>
  </si>
  <si>
    <t>CE. 6 Analizar el entorno económico y las instituciones, así como evaluar las causas de los ciclos económicos.</t>
  </si>
  <si>
    <t>CE. 6</t>
  </si>
  <si>
    <t>CE. 7 Utilizar los conceptos y modelos económicos para entender la realidad económica y valorar los instrumentos disponibles para alcanzar los objetivos de la política económica.</t>
  </si>
  <si>
    <t>CE. 7</t>
  </si>
  <si>
    <t>RA.CE. 7.1 Conocer los principales instrumentos de política económica.</t>
  </si>
  <si>
    <t>RA.CE. 7.2 Comprender las principales teorías que vinculan los instrumentos de política económica con los objetivos que se pretenden alcanzar.</t>
  </si>
  <si>
    <t>RA.CE. 7.3 Analizar la evolución económica de un país así como valorar las políticas económicas llevadas a cabo.</t>
  </si>
  <si>
    <t>RA.CE. 7.4 Diagnosticar los fenómenos de crisis en las economías de mercado, tanto sus causas y mecanismos de propagación como las políticas económicas implementables.</t>
  </si>
  <si>
    <t>CE. 8</t>
  </si>
  <si>
    <t>CE. 9</t>
  </si>
  <si>
    <t>CE. 10</t>
  </si>
  <si>
    <t>RA.CE. 8.1 Conocer y aplicar los instrumentos de regulación de los mercados.</t>
  </si>
  <si>
    <t>RA.CE. 8.2 Evaluar los factores determinantes en la provisión de bienes públicos.</t>
  </si>
  <si>
    <t>RA.CE. 8.3 Elaborar un discurso coherente respecto a la regulación de mercados y la provisión de bienes públicos.</t>
  </si>
  <si>
    <t>CE. 8 Comprender los procesos de regulación de mercados y de provisión de bienes públicos, y los problemas de información e incentivos de la política pública.</t>
  </si>
  <si>
    <t>CE. 9 Elaborar un discurso económico coherente sobre los factores ambientales, internacionales, tecnológicos o sociales que actualmente inciden en la economía global.</t>
  </si>
  <si>
    <t>RA.CE. 9.1 Elaborar un discurso coherente entorno a un problema económico y su impacto a nivel global.</t>
  </si>
  <si>
    <t>RA.CE. 9.2 Analizar los factores ambientales, tecnológicos, sociales e internacionales, que inciden en la economía.</t>
  </si>
  <si>
    <t>RA.CE. 9.3 Diagnosticar el análisis de mercados emergentes en los negocios internacionales de las empresas.</t>
  </si>
  <si>
    <t>RA. CE. 10.1 Entender el contexto económico global en el que se mueven los agentes económicos para tomar decisiones.</t>
  </si>
  <si>
    <t>RA.CE. 10.1 Entender el contexto económico global en el que se mueven los agentes económicos para tomar decisiones.</t>
  </si>
  <si>
    <t>RA.CE. 10.2 Profundizar sobre el papel del Estado y otras instituciones internacionales en la economía y su evolución.</t>
  </si>
  <si>
    <t>RA.CE. 10.3 Analizar los datos e indicadores económicos de organismos nacionales e internacionales.</t>
  </si>
  <si>
    <t>CE. 10 Interpretar las interelaciones económicas de los procesos de integración económica regional e internacional.</t>
  </si>
  <si>
    <t xml:space="preserve">CE. 10 Interpretar las interelaciones económicas de los procesos de integración económica regional e internacional </t>
  </si>
  <si>
    <t>RA.CE. 11.1 Establecer las relaciones entre las variables políticas, económicas y sociales que favorecen el desarrollo económico.</t>
  </si>
  <si>
    <t>RA.CE. 11.2 Conocer y aplicar los principales modelos de crecimiento económico.</t>
  </si>
  <si>
    <t>RA.CE. 11.3 Elaborar un discuros coherente entorno a los principales factores de desarrollo y crecimiento económico.</t>
  </si>
  <si>
    <t>CE. 11 Entender los diferentes modelos de desarrollo y crecimiento económico.</t>
  </si>
  <si>
    <t>RA.CE. 11.3 Elaborar un discurso coherente entorno a los principales factores de desarrollo y crecimiento económico.</t>
  </si>
  <si>
    <t>CE. 11</t>
  </si>
  <si>
    <t>Clases magistral</t>
  </si>
  <si>
    <t xml:space="preserve">En esta asignatura se estudiarán desarrollos recientes en la economía mundial. El contenido se adaptará en cada curso a los temas de mayor actualidad, como: crisis económica, economías emergentes, flujos migratorios, flujos de inversión. </t>
  </si>
  <si>
    <t>En aquesta assignatura s'estudiaran desenvolupaments recents en l'economia mundial. El contingut s'adaptarà en cada curs als temes de major actualitat com : crisi econòmica, economies emergents, fluxos migratoris, fluxos d'inversió.</t>
  </si>
  <si>
    <t>In this subject, recent developments in the world economy will be studied. The content of the subject will be adapted h to the most recent issues like: economic crisis, emerging economies, migratory flows, investment flows.</t>
  </si>
</sst>
</file>

<file path=xl/styles.xml><?xml version="1.0" encoding="utf-8"?>
<styleSheet xmlns="http://schemas.openxmlformats.org/spreadsheetml/2006/main" xmlns:mc="http://schemas.openxmlformats.org/markup-compatibility/2006" xmlns:x14ac="http://schemas.microsoft.com/office/spreadsheetml/2009/9/ac" mc:Ignorable="x14ac">
  <fonts count="45">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12"/>
      <color theme="1"/>
      <name val="Calibri"/>
      <family val="2"/>
      <scheme val="minor"/>
    </font>
    <font>
      <b/>
      <sz val="12"/>
      <color theme="0"/>
      <name val="Calibri"/>
      <family val="2"/>
      <scheme val="minor"/>
    </font>
    <font>
      <b/>
      <sz val="14"/>
      <color theme="1"/>
      <name val="Arial Black"/>
      <family val="2"/>
    </font>
    <font>
      <i/>
      <sz val="11"/>
      <color theme="0"/>
      <name val="Calibri"/>
      <family val="2"/>
      <scheme val="minor"/>
    </font>
    <font>
      <sz val="18"/>
      <color theme="0"/>
      <name val="Calibri"/>
      <family val="2"/>
      <scheme val="minor"/>
    </font>
    <font>
      <sz val="11"/>
      <name val="Calibri"/>
      <family val="2"/>
      <scheme val="minor"/>
    </font>
    <font>
      <b/>
      <sz val="11"/>
      <color theme="0"/>
      <name val="Calibri"/>
      <family val="2"/>
      <scheme val="minor"/>
    </font>
    <font>
      <sz val="11"/>
      <name val="Gill Sans"/>
      <family val="2"/>
    </font>
    <font>
      <b/>
      <sz val="11"/>
      <color indexed="12"/>
      <name val="Gill Sans"/>
      <family val="2"/>
    </font>
    <font>
      <sz val="11"/>
      <color indexed="12"/>
      <name val="Gill Sans"/>
      <family val="2"/>
    </font>
    <font>
      <b/>
      <sz val="11"/>
      <name val="Calibri"/>
      <family val="2"/>
      <scheme val="minor"/>
    </font>
    <font>
      <sz val="11"/>
      <color indexed="10"/>
      <name val="Calibri"/>
      <family val="2"/>
      <scheme val="minor"/>
    </font>
    <font>
      <b/>
      <sz val="8"/>
      <color theme="4"/>
      <name val="Calibri"/>
      <family val="2"/>
      <scheme val="minor"/>
    </font>
    <font>
      <sz val="9"/>
      <color theme="4"/>
      <name val="Calibri"/>
      <family val="2"/>
      <scheme val="minor"/>
    </font>
    <font>
      <sz val="8"/>
      <color theme="4"/>
      <name val="Calibri"/>
      <family val="2"/>
      <scheme val="minor"/>
    </font>
    <font>
      <b/>
      <sz val="18"/>
      <color theme="0"/>
      <name val="Calibri"/>
      <family val="2"/>
      <scheme val="minor"/>
    </font>
    <font>
      <i/>
      <sz val="10"/>
      <color theme="4"/>
      <name val="Calibri"/>
      <family val="2"/>
      <scheme val="minor"/>
    </font>
    <font>
      <vertAlign val="superscript"/>
      <sz val="11"/>
      <color theme="4"/>
      <name val="Calibri"/>
      <family val="2"/>
      <scheme val="minor"/>
    </font>
    <font>
      <sz val="8"/>
      <color rgb="FF000000"/>
      <name val="Tahoma"/>
      <family val="2"/>
    </font>
    <font>
      <sz val="10"/>
      <name val="Arial"/>
      <family val="2"/>
    </font>
    <font>
      <b/>
      <sz val="12"/>
      <name val="Georgia"/>
      <family val="1"/>
    </font>
    <font>
      <sz val="8"/>
      <name val="Arial"/>
      <family val="2"/>
    </font>
    <font>
      <sz val="8"/>
      <name val="Georgia"/>
      <family val="1"/>
    </font>
    <font>
      <b/>
      <sz val="8"/>
      <name val="Georgia"/>
      <family val="1"/>
    </font>
    <font>
      <b/>
      <i/>
      <sz val="8"/>
      <name val="Georgia"/>
      <family val="1"/>
    </font>
    <font>
      <b/>
      <sz val="8"/>
      <color theme="1"/>
      <name val="Georgia"/>
      <family val="1"/>
    </font>
    <font>
      <sz val="10"/>
      <name val="Georgia"/>
      <family val="1"/>
    </font>
    <font>
      <sz val="10"/>
      <color indexed="16"/>
      <name val="Arial"/>
      <family val="2"/>
    </font>
    <font>
      <sz val="11"/>
      <color rgb="FFFF0000"/>
      <name val="Calibri"/>
      <family val="2"/>
      <scheme val="minor"/>
    </font>
    <font>
      <sz val="10"/>
      <name val="Verdana"/>
      <family val="2"/>
    </font>
    <font>
      <sz val="10"/>
      <color theme="1"/>
      <name val="Calibri"/>
      <family val="2"/>
      <scheme val="minor"/>
    </font>
    <font>
      <i/>
      <sz val="11"/>
      <color rgb="FFFF0000"/>
      <name val="Calibri"/>
      <family val="2"/>
      <scheme val="minor"/>
    </font>
    <font>
      <sz val="11"/>
      <color rgb="FFFF0000"/>
      <name val="Calibri (Cuerpo)"/>
    </font>
    <font>
      <sz val="11"/>
      <color theme="1"/>
      <name val="Calibri (Cuerpo)"/>
    </font>
    <font>
      <sz val="11"/>
      <color rgb="FFFF0000"/>
      <name val="Gill Sans"/>
      <family val="2"/>
    </font>
    <font>
      <sz val="11"/>
      <name val="Calibri (Cuerpo)"/>
    </font>
    <font>
      <b/>
      <sz val="12"/>
      <name val="Calibri"/>
      <family val="2"/>
      <scheme val="minor"/>
    </font>
    <font>
      <sz val="13"/>
      <color rgb="FF000000"/>
      <name val="Lucida Grande"/>
    </font>
    <font>
      <u/>
      <sz val="11"/>
      <color theme="10"/>
      <name val="Calibri"/>
      <family val="2"/>
      <scheme val="minor"/>
    </font>
    <font>
      <u/>
      <sz val="11"/>
      <color theme="11"/>
      <name val="Calibri"/>
      <family val="2"/>
      <scheme val="minor"/>
    </font>
  </fonts>
  <fills count="23">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rgb="FF000099"/>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5"/>
      </patternFill>
    </fill>
    <fill>
      <patternFill patternType="solid">
        <fgColor theme="3"/>
        <bgColor indexed="64"/>
      </patternFill>
    </fill>
    <fill>
      <patternFill patternType="solid">
        <fgColor rgb="FFDDDDDD"/>
        <bgColor indexed="64"/>
      </patternFill>
    </fill>
    <fill>
      <patternFill patternType="solid">
        <fgColor indexed="9"/>
        <bgColor indexed="64"/>
      </patternFill>
    </fill>
    <fill>
      <patternFill patternType="solid">
        <fgColor rgb="FFFFCCFF"/>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indexed="47"/>
        <bgColor indexed="31"/>
      </patternFill>
    </fill>
    <fill>
      <patternFill patternType="solid">
        <fgColor theme="4" tint="0.59999389629810485"/>
        <bgColor indexed="64"/>
      </patternFill>
    </fill>
    <fill>
      <patternFill patternType="solid">
        <fgColor theme="0"/>
        <bgColor theme="4" tint="0.79998168889431442"/>
      </patternFill>
    </fill>
    <fill>
      <patternFill patternType="solid">
        <fgColor theme="0"/>
      </patternFill>
    </fill>
    <fill>
      <patternFill patternType="solid">
        <fgColor theme="0"/>
        <bgColor theme="4" tint="0.59999389629810485"/>
      </patternFill>
    </fill>
    <fill>
      <patternFill patternType="solid">
        <fgColor rgb="FFDDEBF7"/>
        <bgColor rgb="FF000000"/>
      </patternFill>
    </fill>
  </fills>
  <borders count="36">
    <border>
      <left/>
      <right/>
      <top/>
      <bottom/>
      <diagonal/>
    </border>
    <border>
      <left style="medium">
        <color theme="4" tint="-0.24994659260841701"/>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top/>
      <bottom style="medium">
        <color theme="4" tint="-0.24994659260841701"/>
      </bottom>
      <diagonal/>
    </border>
    <border>
      <left/>
      <right style="medium">
        <color theme="4" tint="-0.24994659260841701"/>
      </right>
      <top/>
      <bottom style="medium">
        <color theme="4" tint="-0.24994659260841701"/>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top/>
      <bottom style="thin">
        <color theme="4" tint="-0.24994659260841701"/>
      </bottom>
      <diagonal/>
    </border>
    <border>
      <left style="thin">
        <color rgb="FF000099"/>
      </left>
      <right/>
      <top style="thin">
        <color rgb="FF000099"/>
      </top>
      <bottom/>
      <diagonal/>
    </border>
    <border>
      <left/>
      <right/>
      <top style="thin">
        <color rgb="FF000099"/>
      </top>
      <bottom/>
      <diagonal/>
    </border>
    <border>
      <left/>
      <right style="thin">
        <color rgb="FF000099"/>
      </right>
      <top style="thin">
        <color rgb="FF000099"/>
      </top>
      <bottom/>
      <diagonal/>
    </border>
    <border>
      <left style="thin">
        <color rgb="FF000099"/>
      </left>
      <right/>
      <top/>
      <bottom style="thin">
        <color rgb="FF000099"/>
      </bottom>
      <diagonal/>
    </border>
    <border>
      <left/>
      <right/>
      <top/>
      <bottom style="thin">
        <color rgb="FF000099"/>
      </bottom>
      <diagonal/>
    </border>
    <border>
      <left/>
      <right style="thin">
        <color rgb="FF000099"/>
      </right>
      <top/>
      <bottom style="thin">
        <color rgb="FF000099"/>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theme="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rgb="FF000000"/>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style="thin">
        <color theme="0"/>
      </right>
      <top/>
      <bottom/>
      <diagonal/>
    </border>
  </borders>
  <cellStyleXfs count="14">
    <xf numFmtId="0" fontId="0" fillId="0" borderId="0"/>
    <xf numFmtId="9" fontId="1" fillId="0" borderId="0" applyFon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24" fillId="0" borderId="0"/>
    <xf numFmtId="0" fontId="32" fillId="17" borderId="0" applyNumberFormat="0" applyBorder="0" applyAlignment="0" applyProtection="0"/>
    <xf numFmtId="0" fontId="34" fillId="0" borderId="0"/>
    <xf numFmtId="0" fontId="24" fillId="0" borderId="0"/>
    <xf numFmtId="0" fontId="24"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489">
    <xf numFmtId="0" fontId="0" fillId="0" borderId="0" xfId="0"/>
    <xf numFmtId="0" fontId="4" fillId="0" borderId="0" xfId="0" applyFont="1"/>
    <xf numFmtId="0" fontId="0" fillId="0" borderId="0" xfId="0" applyAlignment="1">
      <alignment horizontal="right"/>
    </xf>
    <xf numFmtId="0" fontId="0" fillId="0" borderId="0" xfId="0" applyAlignment="1">
      <alignment horizontal="center"/>
    </xf>
    <xf numFmtId="0" fontId="1" fillId="3" borderId="0" xfId="3"/>
    <xf numFmtId="0" fontId="2"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0" xfId="1" applyNumberFormat="1" applyFont="1"/>
    <xf numFmtId="0" fontId="5" fillId="0" borderId="0" xfId="0" applyFont="1"/>
    <xf numFmtId="0" fontId="5" fillId="0" borderId="0" xfId="0" applyFont="1" applyAlignment="1">
      <alignment vertical="center"/>
    </xf>
    <xf numFmtId="0" fontId="1" fillId="5" borderId="0" xfId="3" applyFill="1" applyAlignment="1"/>
    <xf numFmtId="0" fontId="7" fillId="0" borderId="0" xfId="0" applyFont="1"/>
    <xf numFmtId="0" fontId="0" fillId="5" borderId="0" xfId="0" applyFill="1"/>
    <xf numFmtId="0" fontId="1" fillId="5" borderId="0" xfId="3" applyFill="1"/>
    <xf numFmtId="0" fontId="1" fillId="5" borderId="0" xfId="3" applyFill="1" applyAlignment="1">
      <alignment vertical="top" wrapText="1"/>
    </xf>
    <xf numFmtId="0" fontId="0" fillId="0" borderId="0" xfId="0" applyAlignment="1">
      <alignment horizontal="left" vertical="center"/>
    </xf>
    <xf numFmtId="9" fontId="0" fillId="0" borderId="0" xfId="1" applyFont="1" applyAlignment="1">
      <alignment horizontal="center"/>
    </xf>
    <xf numFmtId="0" fontId="4" fillId="0" borderId="1" xfId="0" applyFont="1" applyBorder="1"/>
    <xf numFmtId="0" fontId="4" fillId="0" borderId="2" xfId="0" applyFont="1" applyBorder="1"/>
    <xf numFmtId="0" fontId="4" fillId="0" borderId="4" xfId="0" applyFont="1" applyBorder="1"/>
    <xf numFmtId="0" fontId="4" fillId="0" borderId="3" xfId="0" applyFont="1" applyBorder="1"/>
    <xf numFmtId="0" fontId="4" fillId="0" borderId="6" xfId="0" applyFont="1" applyBorder="1"/>
    <xf numFmtId="0" fontId="4" fillId="0" borderId="7" xfId="0" applyFont="1" applyBorder="1"/>
    <xf numFmtId="0" fontId="4" fillId="0" borderId="5" xfId="0" applyFont="1" applyBorder="1"/>
    <xf numFmtId="0" fontId="0" fillId="3" borderId="0" xfId="3" applyFont="1"/>
    <xf numFmtId="0" fontId="8" fillId="5" borderId="0" xfId="0" applyFont="1" applyFill="1" applyBorder="1"/>
    <xf numFmtId="0" fontId="3" fillId="5" borderId="0" xfId="0" applyFont="1" applyFill="1" applyAlignment="1">
      <alignment horizontal="left" vertical="center"/>
    </xf>
    <xf numFmtId="0" fontId="3" fillId="5" borderId="0" xfId="0" applyFont="1" applyFill="1"/>
    <xf numFmtId="0" fontId="8" fillId="5" borderId="0" xfId="0" applyFont="1" applyFill="1" applyBorder="1" applyAlignment="1">
      <alignment horizontal="center"/>
    </xf>
    <xf numFmtId="0" fontId="3" fillId="5" borderId="0" xfId="0" applyFont="1" applyFill="1" applyBorder="1"/>
    <xf numFmtId="0" fontId="3" fillId="5" borderId="0" xfId="0" applyFont="1" applyFill="1" applyAlignment="1">
      <alignment vertical="center"/>
    </xf>
    <xf numFmtId="0" fontId="8" fillId="4" borderId="8" xfId="2" applyFont="1" applyFill="1" applyBorder="1" applyAlignment="1">
      <alignment horizontal="center"/>
    </xf>
    <xf numFmtId="0" fontId="8" fillId="4" borderId="3" xfId="2" applyFont="1" applyFill="1" applyBorder="1" applyAlignment="1">
      <alignment horizontal="center"/>
    </xf>
    <xf numFmtId="0" fontId="8" fillId="4" borderId="4" xfId="0" applyFont="1" applyFill="1" applyBorder="1" applyAlignment="1">
      <alignment horizontal="center"/>
    </xf>
    <xf numFmtId="0" fontId="12" fillId="0" borderId="0" xfId="0" applyFont="1"/>
    <xf numFmtId="0" fontId="14" fillId="0" borderId="0" xfId="0" applyFont="1"/>
    <xf numFmtId="0" fontId="12" fillId="0" borderId="0" xfId="0" applyFont="1" applyBorder="1" applyAlignment="1">
      <alignment horizontal="left" vertical="center" wrapText="1"/>
    </xf>
    <xf numFmtId="0" fontId="13" fillId="0" borderId="0" xfId="0" applyFont="1" applyAlignment="1">
      <alignment horizontal="left" wrapText="1"/>
    </xf>
    <xf numFmtId="0" fontId="0" fillId="0" borderId="0" xfId="0" applyFont="1"/>
    <xf numFmtId="0" fontId="0" fillId="5" borderId="0" xfId="4" applyFont="1" applyFill="1" applyBorder="1" applyAlignment="1">
      <alignment vertical="center" wrapText="1"/>
    </xf>
    <xf numFmtId="0" fontId="10" fillId="0" borderId="0" xfId="0" applyFont="1"/>
    <xf numFmtId="0" fontId="15" fillId="0" borderId="0" xfId="0" applyFont="1"/>
    <xf numFmtId="0" fontId="10" fillId="0" borderId="0" xfId="0" applyFont="1" applyBorder="1" applyAlignment="1">
      <alignment horizontal="left"/>
    </xf>
    <xf numFmtId="0" fontId="16" fillId="0" borderId="0" xfId="0" applyFont="1" applyBorder="1" applyAlignment="1"/>
    <xf numFmtId="0" fontId="10" fillId="0" borderId="0" xfId="0" applyFont="1" applyBorder="1" applyAlignment="1"/>
    <xf numFmtId="0" fontId="10" fillId="0" borderId="0" xfId="0" applyFont="1" applyBorder="1" applyAlignment="1">
      <alignment horizontal="left" vertical="center" wrapText="1"/>
    </xf>
    <xf numFmtId="0" fontId="17" fillId="0" borderId="0" xfId="0" applyFont="1"/>
    <xf numFmtId="0" fontId="19" fillId="0" borderId="0" xfId="0" applyFont="1"/>
    <xf numFmtId="0" fontId="0" fillId="5" borderId="0" xfId="0" applyFill="1" applyAlignment="1">
      <alignment horizontal="right"/>
    </xf>
    <xf numFmtId="0" fontId="1" fillId="3" borderId="16" xfId="3" applyBorder="1" applyAlignment="1">
      <alignment horizontal="left" wrapText="1"/>
    </xf>
    <xf numFmtId="0" fontId="1" fillId="7" borderId="16" xfId="4" applyBorder="1" applyAlignment="1">
      <alignment horizontal="left" wrapText="1"/>
    </xf>
    <xf numFmtId="0" fontId="6" fillId="2" borderId="16" xfId="2" applyFont="1" applyBorder="1" applyAlignment="1">
      <alignment horizontal="center" wrapText="1"/>
    </xf>
    <xf numFmtId="0" fontId="12" fillId="5" borderId="0" xfId="0" applyFont="1" applyFill="1" applyBorder="1" applyAlignment="1">
      <alignment horizontal="center"/>
    </xf>
    <xf numFmtId="0" fontId="1" fillId="7" borderId="0" xfId="4" applyBorder="1" applyAlignment="1">
      <alignment horizontal="center"/>
    </xf>
    <xf numFmtId="0" fontId="15" fillId="0" borderId="0" xfId="0" applyFont="1" applyBorder="1" applyAlignment="1">
      <alignment wrapText="1"/>
    </xf>
    <xf numFmtId="0" fontId="0" fillId="0" borderId="19" xfId="0" applyBorder="1" applyAlignment="1">
      <alignment horizontal="right"/>
    </xf>
    <xf numFmtId="0" fontId="1" fillId="7" borderId="20" xfId="4" applyBorder="1"/>
    <xf numFmtId="0" fontId="0" fillId="0" borderId="21" xfId="0" applyBorder="1" applyAlignment="1">
      <alignment horizontal="right"/>
    </xf>
    <xf numFmtId="0" fontId="1" fillId="7" borderId="22" xfId="4" applyBorder="1"/>
    <xf numFmtId="0" fontId="15" fillId="0" borderId="0" xfId="0" applyFont="1" applyBorder="1" applyAlignment="1"/>
    <xf numFmtId="0" fontId="15" fillId="0" borderId="0" xfId="0" applyFont="1" applyBorder="1" applyAlignment="1">
      <alignment vertical="center"/>
    </xf>
    <xf numFmtId="0" fontId="3" fillId="0" borderId="0" xfId="0" applyFont="1"/>
    <xf numFmtId="0" fontId="0" fillId="0" borderId="0" xfId="0" applyBorder="1"/>
    <xf numFmtId="0" fontId="14" fillId="5" borderId="0" xfId="0" applyFont="1" applyFill="1" applyBorder="1" applyAlignment="1">
      <alignment horizontal="left" vertical="center" wrapText="1"/>
    </xf>
    <xf numFmtId="0" fontId="18" fillId="0" borderId="0" xfId="0" applyFont="1" applyAlignment="1">
      <alignment vertical="top"/>
    </xf>
    <xf numFmtId="0" fontId="21" fillId="0" borderId="0" xfId="0" applyFont="1"/>
    <xf numFmtId="0" fontId="0" fillId="7" borderId="0" xfId="4" applyFont="1" applyBorder="1"/>
    <xf numFmtId="0" fontId="15" fillId="0" borderId="0" xfId="0" applyFont="1" applyAlignment="1">
      <alignment horizontal="right"/>
    </xf>
    <xf numFmtId="0" fontId="3" fillId="8" borderId="0" xfId="2" applyFill="1"/>
    <xf numFmtId="0" fontId="0" fillId="0" borderId="0" xfId="0" applyBorder="1" applyAlignment="1">
      <alignment horizontal="right"/>
    </xf>
    <xf numFmtId="0" fontId="0" fillId="0" borderId="0" xfId="0" applyFill="1"/>
    <xf numFmtId="0" fontId="0" fillId="0" borderId="0" xfId="0" applyFill="1" applyBorder="1" applyAlignment="1">
      <alignment horizontal="right"/>
    </xf>
    <xf numFmtId="0" fontId="1" fillId="0" borderId="0" xfId="4" applyFill="1" applyBorder="1"/>
    <xf numFmtId="0" fontId="10" fillId="0" borderId="0" xfId="0" applyFont="1" applyFill="1" applyBorder="1" applyAlignment="1"/>
    <xf numFmtId="0" fontId="0" fillId="0" borderId="0" xfId="0" applyFill="1" applyAlignment="1">
      <alignment horizontal="right"/>
    </xf>
    <xf numFmtId="0" fontId="26" fillId="0" borderId="0" xfId="5" applyFont="1"/>
    <xf numFmtId="0" fontId="27" fillId="0" borderId="26" xfId="5" applyFont="1" applyBorder="1" applyAlignment="1">
      <alignment vertical="center" wrapText="1"/>
    </xf>
    <xf numFmtId="0" fontId="28" fillId="10" borderId="26" xfId="5" applyFont="1" applyFill="1" applyBorder="1" applyAlignment="1">
      <alignment horizontal="left" wrapText="1"/>
    </xf>
    <xf numFmtId="0" fontId="29" fillId="11" borderId="26" xfId="5" applyFont="1" applyFill="1" applyBorder="1" applyAlignment="1">
      <alignment wrapText="1"/>
    </xf>
    <xf numFmtId="0" fontId="28" fillId="0" borderId="26" xfId="5" applyFont="1" applyBorder="1" applyAlignment="1">
      <alignment horizontal="center" vertical="center" wrapText="1"/>
    </xf>
    <xf numFmtId="0" fontId="28" fillId="0" borderId="26" xfId="5" applyFont="1" applyBorder="1" applyAlignment="1">
      <alignment horizontal="justify" vertical="center" wrapText="1"/>
    </xf>
    <xf numFmtId="0" fontId="28" fillId="0" borderId="26" xfId="5" applyFont="1" applyBorder="1" applyAlignment="1">
      <alignment horizontal="justify" vertical="center"/>
    </xf>
    <xf numFmtId="0" fontId="29" fillId="12" borderId="26" xfId="5" applyFont="1" applyFill="1" applyBorder="1" applyAlignment="1">
      <alignment horizontal="justify" vertical="center" wrapText="1"/>
    </xf>
    <xf numFmtId="0" fontId="30" fillId="0" borderId="26" xfId="5" applyFont="1" applyBorder="1" applyAlignment="1">
      <alignment horizontal="justify" vertical="center" wrapText="1"/>
    </xf>
    <xf numFmtId="0" fontId="30" fillId="0" borderId="26" xfId="5" applyFont="1" applyBorder="1" applyAlignment="1">
      <alignment horizontal="center" vertical="center" wrapText="1"/>
    </xf>
    <xf numFmtId="0" fontId="27" fillId="0" borderId="0" xfId="5" applyFont="1"/>
    <xf numFmtId="0" fontId="31" fillId="0" borderId="26" xfId="5" applyFont="1" applyBorder="1"/>
    <xf numFmtId="0" fontId="28" fillId="0" borderId="0" xfId="5" applyFont="1"/>
    <xf numFmtId="0" fontId="29" fillId="11" borderId="25" xfId="5" applyFont="1" applyFill="1" applyBorder="1" applyAlignment="1">
      <alignment wrapText="1"/>
    </xf>
    <xf numFmtId="0" fontId="28" fillId="0" borderId="25" xfId="5" applyFont="1" applyBorder="1" applyAlignment="1">
      <alignment horizontal="justify" vertical="center" wrapText="1"/>
    </xf>
    <xf numFmtId="0" fontId="31" fillId="13" borderId="26" xfId="5" applyFont="1" applyFill="1" applyBorder="1"/>
    <xf numFmtId="0" fontId="28" fillId="13" borderId="25" xfId="5" applyFont="1" applyFill="1" applyBorder="1" applyAlignment="1">
      <alignment horizontal="justify" vertical="center" wrapText="1"/>
    </xf>
    <xf numFmtId="0" fontId="29" fillId="13" borderId="28" xfId="5" applyFont="1" applyFill="1" applyBorder="1" applyAlignment="1">
      <alignment horizontal="justify" vertical="center" wrapText="1"/>
    </xf>
    <xf numFmtId="0" fontId="31" fillId="0" borderId="26" xfId="5" applyFont="1" applyBorder="1" applyAlignment="1">
      <alignment vertical="center"/>
    </xf>
    <xf numFmtId="0" fontId="28" fillId="0" borderId="0" xfId="5" applyFont="1" applyAlignment="1">
      <alignment horizontal="justify" vertical="center" wrapText="1"/>
    </xf>
    <xf numFmtId="0" fontId="26" fillId="0" borderId="26" xfId="5" applyFont="1" applyBorder="1" applyAlignment="1">
      <alignment horizontal="justify" vertical="center" wrapText="1"/>
    </xf>
    <xf numFmtId="0" fontId="31" fillId="0" borderId="0" xfId="5" applyFont="1" applyBorder="1"/>
    <xf numFmtId="0" fontId="4" fillId="0" borderId="0" xfId="0" applyFont="1" applyAlignment="1">
      <alignment horizontal="left" wrapText="1"/>
    </xf>
    <xf numFmtId="49" fontId="5" fillId="7" borderId="0" xfId="4" applyNumberFormat="1" applyFont="1" applyBorder="1" applyAlignment="1">
      <alignment horizontal="left"/>
    </xf>
    <xf numFmtId="0" fontId="0" fillId="14" borderId="15" xfId="0" applyFont="1" applyFill="1" applyBorder="1"/>
    <xf numFmtId="0" fontId="0" fillId="15" borderId="15" xfId="0" applyFont="1" applyFill="1" applyBorder="1"/>
    <xf numFmtId="0" fontId="12" fillId="0" borderId="0" xfId="0" applyFont="1" applyBorder="1" applyAlignment="1">
      <alignment horizontal="left" wrapText="1"/>
    </xf>
    <xf numFmtId="0" fontId="0" fillId="15" borderId="15" xfId="0" applyFont="1" applyFill="1" applyBorder="1" applyAlignment="1"/>
    <xf numFmtId="0" fontId="1" fillId="7" borderId="16" xfId="4" applyBorder="1" applyAlignment="1">
      <alignment horizontal="center" wrapText="1"/>
    </xf>
    <xf numFmtId="0" fontId="0" fillId="15" borderId="15" xfId="0" applyFont="1" applyFill="1" applyBorder="1" applyAlignment="1">
      <alignment horizontal="left" vertical="top"/>
    </xf>
    <xf numFmtId="0" fontId="1" fillId="16" borderId="16" xfId="3" applyFill="1" applyBorder="1" applyAlignment="1">
      <alignment horizontal="center"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1" fillId="3" borderId="16" xfId="3" applyBorder="1" applyAlignment="1">
      <alignment horizontal="center"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49" fontId="0" fillId="0" borderId="0" xfId="0" applyNumberFormat="1" applyAlignment="1">
      <alignment vertical="top"/>
    </xf>
    <xf numFmtId="49" fontId="0" fillId="0" borderId="0" xfId="0" applyNumberFormat="1"/>
    <xf numFmtId="0" fontId="0" fillId="0" borderId="0" xfId="0" applyAlignment="1">
      <alignment vertical="top"/>
    </xf>
    <xf numFmtId="0" fontId="15" fillId="0" borderId="23" xfId="0" applyFont="1" applyBorder="1" applyAlignment="1">
      <alignment wrapText="1"/>
    </xf>
    <xf numFmtId="0" fontId="21" fillId="0" borderId="23" xfId="0" applyFont="1" applyBorder="1" applyAlignment="1">
      <alignment vertical="top" wrapText="1"/>
    </xf>
    <xf numFmtId="0" fontId="0" fillId="7" borderId="22" xfId="4" applyFont="1" applyBorder="1"/>
    <xf numFmtId="0" fontId="1" fillId="7" borderId="20" xfId="4" applyBorder="1" applyAlignment="1">
      <alignment horizontal="center"/>
    </xf>
    <xf numFmtId="0" fontId="2" fillId="0" borderId="0" xfId="0" applyFont="1" applyFill="1"/>
    <xf numFmtId="0" fontId="2" fillId="0" borderId="0" xfId="0" applyFont="1" applyFill="1" applyAlignment="1">
      <alignment horizontal="right"/>
    </xf>
    <xf numFmtId="0" fontId="0" fillId="14" borderId="15" xfId="0" applyFont="1" applyFill="1" applyBorder="1" applyAlignment="1"/>
    <xf numFmtId="0" fontId="10" fillId="18" borderId="0" xfId="0" applyFont="1" applyFill="1"/>
    <xf numFmtId="0" fontId="10" fillId="16" borderId="0" xfId="0" applyFont="1" applyFill="1"/>
    <xf numFmtId="0" fontId="0" fillId="7" borderId="20" xfId="4" applyFont="1" applyBorder="1"/>
    <xf numFmtId="0" fontId="0" fillId="0" borderId="0" xfId="0" applyAlignment="1">
      <alignment horizontal="left"/>
    </xf>
    <xf numFmtId="0" fontId="0" fillId="0" borderId="0" xfId="0" applyFill="1" applyAlignment="1">
      <alignment horizontal="left"/>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49" fontId="0" fillId="7" borderId="0" xfId="4" applyNumberFormat="1" applyFont="1" applyAlignment="1">
      <alignment horizontal="left"/>
    </xf>
    <xf numFmtId="49" fontId="1" fillId="7" borderId="0" xfId="4" applyNumberFormat="1" applyAlignment="1">
      <alignment horizontal="left" wrapText="1"/>
    </xf>
    <xf numFmtId="49" fontId="1" fillId="7" borderId="0" xfId="4" applyNumberFormat="1" applyAlignment="1"/>
    <xf numFmtId="49" fontId="0" fillId="5" borderId="0" xfId="4" applyNumberFormat="1" applyFont="1" applyFill="1" applyAlignment="1">
      <alignment horizontal="left"/>
    </xf>
    <xf numFmtId="0" fontId="0" fillId="19" borderId="15" xfId="0" applyFont="1" applyFill="1" applyBorder="1" applyAlignment="1"/>
    <xf numFmtId="0" fontId="1" fillId="20" borderId="16" xfId="4" applyFill="1" applyBorder="1" applyAlignment="1">
      <alignment horizontal="center" wrapText="1"/>
    </xf>
    <xf numFmtId="0" fontId="0" fillId="19" borderId="15" xfId="0" applyFont="1" applyFill="1" applyBorder="1" applyAlignment="1">
      <alignment horizontal="left" vertical="top"/>
    </xf>
    <xf numFmtId="0" fontId="1" fillId="5" borderId="16" xfId="3" applyFill="1" applyBorder="1" applyAlignment="1">
      <alignment horizontal="center" wrapText="1"/>
    </xf>
    <xf numFmtId="49" fontId="1" fillId="5" borderId="0" xfId="4" applyNumberFormat="1" applyFill="1" applyAlignment="1">
      <alignment horizontal="left"/>
    </xf>
    <xf numFmtId="0" fontId="0" fillId="21" borderId="15" xfId="0" applyFont="1" applyFill="1" applyBorder="1"/>
    <xf numFmtId="0" fontId="0" fillId="19" borderId="15" xfId="0" applyFont="1" applyFill="1" applyBorder="1"/>
    <xf numFmtId="49" fontId="0" fillId="7" borderId="0" xfId="4" applyNumberFormat="1" applyFont="1" applyAlignment="1"/>
    <xf numFmtId="0" fontId="4" fillId="0" borderId="0" xfId="0" applyFont="1" applyAlignment="1">
      <alignment horizontal="left"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49" fontId="0" fillId="7" borderId="0" xfId="4" applyNumberFormat="1" applyFont="1" applyAlignment="1">
      <alignment horizontal="left"/>
    </xf>
    <xf numFmtId="49" fontId="1" fillId="7" borderId="0" xfId="4" applyNumberFormat="1" applyAlignment="1">
      <alignment horizontal="left"/>
    </xf>
    <xf numFmtId="49" fontId="1" fillId="7" borderId="0" xfId="4" applyNumberFormat="1" applyAlignment="1"/>
    <xf numFmtId="0" fontId="15" fillId="0" borderId="23" xfId="0" applyFont="1" applyBorder="1" applyAlignment="1">
      <alignment wrapText="1"/>
    </xf>
    <xf numFmtId="0" fontId="21" fillId="0" borderId="23" xfId="0" applyFont="1" applyBorder="1" applyAlignment="1">
      <alignment vertical="top"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0" fillId="7" borderId="0" xfId="4" applyFont="1" applyBorder="1" applyAlignment="1">
      <alignment horizontal="center"/>
    </xf>
    <xf numFmtId="0" fontId="15" fillId="0" borderId="23" xfId="0" applyFont="1" applyBorder="1" applyAlignment="1">
      <alignment wrapText="1"/>
    </xf>
    <xf numFmtId="0" fontId="21" fillId="0" borderId="23" xfId="0" applyFont="1" applyBorder="1" applyAlignment="1">
      <alignment vertical="top" wrapText="1"/>
    </xf>
    <xf numFmtId="0" fontId="1" fillId="7" borderId="22" xfId="4" applyBorder="1" applyAlignment="1">
      <alignment horizontal="center"/>
    </xf>
    <xf numFmtId="49" fontId="0" fillId="7" borderId="0" xfId="4" applyNumberFormat="1" applyFont="1" applyAlignment="1">
      <alignment horizontal="left"/>
    </xf>
    <xf numFmtId="0" fontId="15" fillId="0" borderId="23" xfId="0" applyFont="1" applyBorder="1" applyAlignment="1">
      <alignment wrapText="1"/>
    </xf>
    <xf numFmtId="0" fontId="21" fillId="0" borderId="23" xfId="0" applyFont="1" applyBorder="1" applyAlignment="1">
      <alignment vertical="top" wrapText="1"/>
    </xf>
    <xf numFmtId="0" fontId="33" fillId="0" borderId="0" xfId="0" applyFont="1"/>
    <xf numFmtId="0" fontId="36" fillId="0" borderId="0" xfId="0" applyFont="1" applyAlignment="1">
      <alignment horizontal="left" wrapText="1"/>
    </xf>
    <xf numFmtId="0" fontId="37" fillId="0" borderId="0" xfId="0" applyFont="1"/>
    <xf numFmtId="0" fontId="38" fillId="14" borderId="15" xfId="0" applyFont="1" applyFill="1" applyBorder="1" applyAlignment="1"/>
    <xf numFmtId="0" fontId="0" fillId="0" borderId="0" xfId="0" applyAlignment="1">
      <alignment wrapText="1"/>
    </xf>
    <xf numFmtId="0" fontId="39" fillId="0" borderId="0" xfId="0" applyFont="1"/>
    <xf numFmtId="0" fontId="37" fillId="0" borderId="0" xfId="0" applyFont="1" applyFill="1"/>
    <xf numFmtId="0" fontId="4" fillId="0" borderId="0" xfId="0" applyFont="1" applyAlignment="1">
      <alignment horizontal="left" wrapText="1"/>
    </xf>
    <xf numFmtId="49" fontId="1" fillId="7" borderId="0" xfId="4" applyNumberFormat="1" applyAlignment="1">
      <alignment horizontal="left" wrapText="1"/>
    </xf>
    <xf numFmtId="0" fontId="0" fillId="7" borderId="0" xfId="4" applyFont="1" applyBorder="1" applyAlignment="1">
      <alignment horizontal="center" vertical="center"/>
    </xf>
    <xf numFmtId="0" fontId="10" fillId="3" borderId="16" xfId="3" applyFont="1" applyBorder="1" applyAlignment="1">
      <alignment horizontal="center" wrapText="1"/>
    </xf>
    <xf numFmtId="0" fontId="10" fillId="7" borderId="16" xfId="4" applyFont="1" applyBorder="1" applyAlignment="1">
      <alignment horizontal="center" wrapText="1"/>
    </xf>
    <xf numFmtId="0" fontId="10" fillId="3" borderId="16" xfId="3" applyFont="1" applyBorder="1" applyAlignment="1">
      <alignment horizontal="center" vertical="center" wrapText="1"/>
    </xf>
    <xf numFmtId="0" fontId="10" fillId="7" borderId="16" xfId="4" applyFont="1" applyBorder="1" applyAlignment="1">
      <alignment horizontal="center" vertical="center" wrapText="1"/>
    </xf>
    <xf numFmtId="0" fontId="2" fillId="0" borderId="0" xfId="0" applyFont="1" applyAlignment="1">
      <alignment horizontal="left"/>
    </xf>
    <xf numFmtId="0" fontId="12" fillId="0" borderId="0" xfId="0" applyFont="1" applyAlignment="1">
      <alignment horizontal="left"/>
    </xf>
    <xf numFmtId="0" fontId="10" fillId="16" borderId="16" xfId="3" applyFont="1" applyFill="1" applyBorder="1" applyAlignment="1">
      <alignment horizontal="center" wrapText="1"/>
    </xf>
    <xf numFmtId="0" fontId="1" fillId="3" borderId="0" xfId="3" applyAlignment="1">
      <alignment horizontal="left"/>
    </xf>
    <xf numFmtId="0" fontId="4" fillId="0" borderId="0" xfId="0" applyFont="1" applyAlignment="1">
      <alignment horizontal="left" wrapText="1"/>
    </xf>
    <xf numFmtId="0" fontId="0" fillId="3" borderId="0" xfId="3" applyFont="1" applyAlignment="1">
      <alignment horizontal="left"/>
    </xf>
    <xf numFmtId="49" fontId="0" fillId="7" borderId="0" xfId="4" applyNumberFormat="1" applyFont="1" applyAlignment="1">
      <alignment horizontal="left"/>
    </xf>
    <xf numFmtId="49" fontId="1" fillId="5" borderId="0" xfId="4" applyNumberFormat="1" applyFill="1" applyAlignment="1">
      <alignment horizontal="left" wrapText="1"/>
    </xf>
    <xf numFmtId="0" fontId="1" fillId="3" borderId="16" xfId="3" applyBorder="1" applyAlignment="1">
      <alignment horizontal="center" vertical="center" wrapText="1"/>
    </xf>
    <xf numFmtId="0" fontId="1" fillId="7" borderId="16" xfId="4" applyBorder="1" applyAlignment="1">
      <alignment horizontal="center" vertical="center" wrapText="1"/>
    </xf>
    <xf numFmtId="0" fontId="15" fillId="0" borderId="23" xfId="0" applyFont="1" applyBorder="1" applyAlignment="1">
      <alignment wrapText="1"/>
    </xf>
    <xf numFmtId="0" fontId="21" fillId="0" borderId="23" xfId="0" applyFont="1" applyBorder="1" applyAlignment="1">
      <alignment vertical="top" wrapText="1"/>
    </xf>
    <xf numFmtId="0" fontId="40" fillId="15" borderId="15" xfId="0" applyFont="1" applyFill="1" applyBorder="1" applyAlignment="1">
      <alignment horizontal="left" vertical="top"/>
    </xf>
    <xf numFmtId="0" fontId="37" fillId="0" borderId="0" xfId="0" applyFont="1" applyAlignment="1">
      <alignment horizontal="left"/>
    </xf>
    <xf numFmtId="0" fontId="0" fillId="0" borderId="0" xfId="0" applyAlignment="1">
      <alignment horizontal="center"/>
    </xf>
    <xf numFmtId="0" fontId="0" fillId="0" borderId="0" xfId="0" applyAlignment="1">
      <alignment horizontal="left"/>
    </xf>
    <xf numFmtId="0" fontId="0" fillId="0" borderId="0" xfId="0" applyFill="1" applyBorder="1" applyAlignment="1">
      <alignment horizontal="left"/>
    </xf>
    <xf numFmtId="0" fontId="1" fillId="0" borderId="0" xfId="4" applyFill="1" applyBorder="1" applyAlignment="1">
      <alignment horizontal="left"/>
    </xf>
    <xf numFmtId="0" fontId="10" fillId="0" borderId="0" xfId="0" applyFont="1" applyFill="1" applyBorder="1" applyAlignment="1">
      <alignment horizontal="left"/>
    </xf>
    <xf numFmtId="49" fontId="0" fillId="0" borderId="0" xfId="4" applyNumberFormat="1" applyFont="1" applyFill="1" applyAlignment="1">
      <alignment horizontal="left"/>
    </xf>
    <xf numFmtId="0" fontId="4" fillId="0" borderId="0" xfId="0" applyFont="1" applyAlignment="1">
      <alignment horizontal="left"/>
    </xf>
    <xf numFmtId="0" fontId="10" fillId="0" borderId="19" xfId="0" applyFont="1" applyBorder="1" applyAlignment="1">
      <alignment horizontal="right"/>
    </xf>
    <xf numFmtId="0" fontId="10" fillId="0" borderId="21" xfId="0" applyFont="1" applyBorder="1" applyAlignment="1">
      <alignment horizontal="right"/>
    </xf>
    <xf numFmtId="0" fontId="33" fillId="0" borderId="0" xfId="0" applyFont="1" applyFill="1" applyBorder="1" applyAlignment="1">
      <alignment horizontal="right"/>
    </xf>
    <xf numFmtId="0" fontId="33" fillId="0" borderId="0" xfId="0" applyFont="1" applyFill="1"/>
    <xf numFmtId="0" fontId="1" fillId="7" borderId="0" xfId="4" applyFont="1" applyBorder="1" applyAlignment="1">
      <alignment horizontal="center" vertical="center"/>
    </xf>
    <xf numFmtId="0" fontId="1" fillId="7" borderId="0" xfId="4" applyFont="1" applyBorder="1" applyAlignment="1">
      <alignment horizontal="center"/>
    </xf>
    <xf numFmtId="0" fontId="40" fillId="19" borderId="15" xfId="0" applyFont="1" applyFill="1" applyBorder="1" applyAlignment="1">
      <alignment horizontal="left" vertical="top"/>
    </xf>
    <xf numFmtId="0" fontId="10" fillId="21" borderId="15" xfId="0" applyFont="1" applyFill="1" applyBorder="1"/>
    <xf numFmtId="0" fontId="40" fillId="21" borderId="15" xfId="0" applyFont="1" applyFill="1" applyBorder="1"/>
    <xf numFmtId="0" fontId="0" fillId="3" borderId="0" xfId="3" applyFont="1" applyAlignment="1">
      <alignment horizontal="left" wrapText="1"/>
    </xf>
    <xf numFmtId="0" fontId="4" fillId="0" borderId="0" xfId="0" applyFont="1" applyAlignment="1">
      <alignment horizontal="left" wrapText="1"/>
    </xf>
    <xf numFmtId="49" fontId="1" fillId="7" borderId="0" xfId="4" applyNumberForma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0" fillId="0" borderId="0" xfId="0" applyAlignment="1">
      <alignment horizontal="left"/>
    </xf>
    <xf numFmtId="0" fontId="15" fillId="0" borderId="23" xfId="0" applyFont="1" applyBorder="1" applyAlignment="1">
      <alignment wrapText="1"/>
    </xf>
    <xf numFmtId="0" fontId="21" fillId="0" borderId="23" xfId="0" applyFont="1" applyBorder="1" applyAlignment="1">
      <alignment vertical="top" wrapText="1"/>
    </xf>
    <xf numFmtId="0" fontId="10" fillId="3" borderId="16" xfId="3" applyFont="1" applyBorder="1" applyAlignment="1">
      <alignment horizontal="left" wrapText="1"/>
    </xf>
    <xf numFmtId="0" fontId="10" fillId="7" borderId="16" xfId="4" applyFont="1" applyBorder="1" applyAlignment="1">
      <alignment horizontal="left" wrapText="1"/>
    </xf>
    <xf numFmtId="0" fontId="4" fillId="0" borderId="0" xfId="0" applyFont="1" applyAlignment="1">
      <alignment horizontal="left" wrapText="1"/>
    </xf>
    <xf numFmtId="49" fontId="1" fillId="7" borderId="0" xfId="4" applyNumberFormat="1" applyAlignment="1">
      <alignment horizontal="left" wrapText="1"/>
    </xf>
    <xf numFmtId="49" fontId="0" fillId="7" borderId="0" xfId="4" applyNumberFormat="1" applyFont="1" applyAlignment="1">
      <alignment horizontal="left"/>
    </xf>
    <xf numFmtId="49" fontId="1" fillId="7" borderId="0" xfId="4" applyNumberFormat="1" applyAlignment="1"/>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4" fillId="0" borderId="0" xfId="0" applyFont="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49" fontId="1" fillId="7" borderId="0" xfId="4" applyNumberFormat="1" applyAlignment="1">
      <alignment horizontal="center"/>
    </xf>
    <xf numFmtId="0" fontId="4" fillId="0" borderId="0" xfId="0" applyFont="1" applyAlignment="1">
      <alignment horizontal="left" wrapText="1"/>
    </xf>
    <xf numFmtId="0" fontId="0" fillId="7" borderId="0" xfId="4" applyFont="1" applyBorder="1" applyAlignment="1">
      <alignment horizontal="left" vertical="center" wrapText="1"/>
    </xf>
    <xf numFmtId="49" fontId="1" fillId="7" borderId="0" xfId="4" applyNumberFormat="1" applyAlignment="1">
      <alignment horizontal="center" wrapText="1"/>
    </xf>
    <xf numFmtId="49" fontId="1" fillId="7" borderId="0" xfId="4" applyNumberFormat="1" applyAlignment="1">
      <alignment horizontal="left" vertical="center" wrapText="1"/>
    </xf>
    <xf numFmtId="0" fontId="6" fillId="2" borderId="17" xfId="2" applyFont="1" applyBorder="1" applyAlignment="1">
      <alignment horizontal="center" wrapText="1"/>
    </xf>
    <xf numFmtId="0" fontId="6" fillId="2" borderId="15" xfId="2" applyFont="1" applyBorder="1" applyAlignment="1">
      <alignment horizontal="center" wrapText="1"/>
    </xf>
    <xf numFmtId="0" fontId="1" fillId="3" borderId="17" xfId="3" applyBorder="1" applyAlignment="1">
      <alignment horizontal="center" wrapText="1"/>
    </xf>
    <xf numFmtId="0" fontId="1" fillId="3" borderId="15" xfId="3" applyBorder="1" applyAlignment="1">
      <alignment horizontal="center" wrapText="1"/>
    </xf>
    <xf numFmtId="0" fontId="1" fillId="7" borderId="17" xfId="4" applyBorder="1" applyAlignment="1">
      <alignment horizontal="center" wrapText="1"/>
    </xf>
    <xf numFmtId="0" fontId="1" fillId="7" borderId="15" xfId="4" applyBorder="1" applyAlignment="1">
      <alignment horizontal="center" wrapText="1"/>
    </xf>
    <xf numFmtId="0" fontId="1" fillId="7" borderId="18" xfId="4" applyBorder="1" applyAlignment="1">
      <alignment horizontal="center" wrapText="1"/>
    </xf>
    <xf numFmtId="0" fontId="11" fillId="2" borderId="17" xfId="2" applyFont="1" applyBorder="1" applyAlignment="1">
      <alignment horizontal="center" wrapText="1"/>
    </xf>
    <xf numFmtId="0" fontId="11" fillId="2" borderId="15" xfId="2" applyFont="1" applyBorder="1" applyAlignment="1">
      <alignment horizontal="center" wrapText="1"/>
    </xf>
    <xf numFmtId="0" fontId="11" fillId="2" borderId="18" xfId="2" applyFont="1" applyBorder="1" applyAlignment="1">
      <alignment horizontal="center" wrapText="1"/>
    </xf>
    <xf numFmtId="0" fontId="1" fillId="3" borderId="18" xfId="3" applyBorder="1" applyAlignment="1">
      <alignment horizontal="center" wrapText="1"/>
    </xf>
    <xf numFmtId="49" fontId="1" fillId="7" borderId="0" xfId="4" applyNumberFormat="1" applyAlignment="1">
      <alignment horizontal="left"/>
    </xf>
    <xf numFmtId="0" fontId="15" fillId="0" borderId="23" xfId="0" applyFont="1" applyBorder="1" applyAlignment="1">
      <alignment wrapText="1"/>
    </xf>
    <xf numFmtId="0" fontId="21" fillId="0" borderId="23" xfId="0" applyFont="1" applyBorder="1" applyAlignment="1">
      <alignment vertical="top" wrapText="1"/>
    </xf>
    <xf numFmtId="49" fontId="1" fillId="7" borderId="0" xfId="4" applyNumberFormat="1" applyAlignment="1">
      <alignment horizontal="center"/>
    </xf>
    <xf numFmtId="0" fontId="4" fillId="0" borderId="0" xfId="0" applyFont="1" applyAlignment="1">
      <alignment horizontal="left" wrapText="1"/>
    </xf>
    <xf numFmtId="0" fontId="0" fillId="7" borderId="0" xfId="4" applyFont="1" applyBorder="1" applyAlignment="1">
      <alignment horizontal="left" vertical="center" wrapText="1"/>
    </xf>
    <xf numFmtId="49" fontId="1" fillId="7" borderId="0" xfId="4" applyNumberFormat="1" applyAlignment="1">
      <alignment horizontal="center" wrapText="1"/>
    </xf>
    <xf numFmtId="0" fontId="6" fillId="2" borderId="17" xfId="2" applyFont="1" applyBorder="1" applyAlignment="1">
      <alignment horizontal="center" wrapText="1"/>
    </xf>
    <xf numFmtId="0" fontId="6" fillId="2" borderId="15" xfId="2" applyFont="1" applyBorder="1" applyAlignment="1">
      <alignment horizontal="center" wrapText="1"/>
    </xf>
    <xf numFmtId="0" fontId="1" fillId="3" borderId="15" xfId="3" applyBorder="1" applyAlignment="1">
      <alignment horizontal="center" wrapText="1"/>
    </xf>
    <xf numFmtId="0" fontId="1" fillId="7" borderId="15" xfId="4" applyBorder="1" applyAlignment="1">
      <alignment horizontal="center" wrapText="1"/>
    </xf>
    <xf numFmtId="0" fontId="11" fillId="2" borderId="17" xfId="2" applyFont="1" applyBorder="1" applyAlignment="1">
      <alignment horizontal="center" wrapText="1"/>
    </xf>
    <xf numFmtId="0" fontId="11" fillId="2" borderId="15" xfId="2" applyFont="1" applyBorder="1" applyAlignment="1">
      <alignment horizontal="center" wrapText="1"/>
    </xf>
    <xf numFmtId="0" fontId="11" fillId="2" borderId="18" xfId="2" applyFont="1" applyBorder="1" applyAlignment="1">
      <alignment horizontal="center" wrapText="1"/>
    </xf>
    <xf numFmtId="49" fontId="1" fillId="7" borderId="0" xfId="4" applyNumberFormat="1" applyAlignment="1"/>
    <xf numFmtId="0" fontId="1" fillId="3" borderId="17" xfId="3" applyBorder="1" applyAlignment="1">
      <alignment horizontal="left" wrapText="1"/>
    </xf>
    <xf numFmtId="0" fontId="1" fillId="3" borderId="15" xfId="3" applyBorder="1" applyAlignment="1">
      <alignment horizontal="left" wrapText="1"/>
    </xf>
    <xf numFmtId="0" fontId="1" fillId="7" borderId="17" xfId="4" applyBorder="1" applyAlignment="1">
      <alignment horizontal="left" wrapText="1"/>
    </xf>
    <xf numFmtId="0" fontId="1" fillId="7" borderId="15" xfId="4" applyBorder="1" applyAlignment="1">
      <alignment horizontal="left" wrapText="1"/>
    </xf>
    <xf numFmtId="49" fontId="1" fillId="7" borderId="0" xfId="4" applyNumberFormat="1" applyAlignment="1">
      <alignment horizontal="left" wrapText="1"/>
    </xf>
    <xf numFmtId="9" fontId="1" fillId="3" borderId="17" xfId="3" applyNumberFormat="1" applyBorder="1" applyAlignment="1">
      <alignment horizontal="center" wrapText="1"/>
    </xf>
    <xf numFmtId="9" fontId="1" fillId="7" borderId="17" xfId="4" applyNumberFormat="1" applyBorder="1" applyAlignment="1">
      <alignment horizontal="center" wrapText="1"/>
    </xf>
    <xf numFmtId="0" fontId="1" fillId="3" borderId="17" xfId="3" applyBorder="1" applyAlignment="1">
      <alignment horizontal="left" wrapText="1"/>
    </xf>
    <xf numFmtId="0" fontId="1" fillId="3" borderId="15" xfId="3" applyBorder="1" applyAlignment="1">
      <alignment horizontal="left" wrapText="1"/>
    </xf>
    <xf numFmtId="0" fontId="1" fillId="7" borderId="17" xfId="4" applyBorder="1" applyAlignment="1">
      <alignment horizontal="left" wrapText="1"/>
    </xf>
    <xf numFmtId="0" fontId="1" fillId="7" borderId="15" xfId="4" applyBorder="1" applyAlignment="1">
      <alignment horizontal="left" wrapText="1"/>
    </xf>
    <xf numFmtId="0" fontId="0" fillId="0" borderId="0" xfId="0" applyAlignment="1">
      <alignment horizontal="left"/>
    </xf>
    <xf numFmtId="0" fontId="15" fillId="0" borderId="23" xfId="0" applyFont="1" applyBorder="1" applyAlignment="1">
      <alignment wrapText="1"/>
    </xf>
    <xf numFmtId="0" fontId="21" fillId="0" borderId="23" xfId="0" applyFont="1" applyBorder="1" applyAlignment="1">
      <alignment vertical="top" wrapText="1"/>
    </xf>
    <xf numFmtId="0" fontId="1" fillId="3" borderId="16" xfId="3" applyBorder="1" applyAlignment="1">
      <alignment wrapText="1"/>
    </xf>
    <xf numFmtId="0" fontId="1" fillId="7" borderId="16" xfId="4" applyBorder="1" applyAlignment="1">
      <alignment wrapText="1"/>
    </xf>
    <xf numFmtId="0" fontId="4" fillId="0" borderId="0" xfId="0" applyFont="1" applyAlignment="1">
      <alignment horizontal="left" wrapText="1"/>
    </xf>
    <xf numFmtId="0" fontId="10" fillId="7" borderId="0" xfId="4" applyFont="1" applyBorder="1" applyAlignment="1">
      <alignment horizontal="left" vertical="center" wrapText="1"/>
    </xf>
    <xf numFmtId="0" fontId="0" fillId="15" borderId="15" xfId="0" applyFont="1" applyFill="1" applyBorder="1" applyAlignment="1">
      <alignment vertical="center"/>
    </xf>
    <xf numFmtId="0" fontId="1" fillId="0" borderId="16" xfId="4" applyFill="1" applyBorder="1" applyAlignment="1">
      <alignment horizontal="left" wrapText="1"/>
    </xf>
    <xf numFmtId="0" fontId="1" fillId="0" borderId="16" xfId="3" applyFill="1" applyBorder="1" applyAlignment="1">
      <alignment horizontal="left" wrapText="1"/>
    </xf>
    <xf numFmtId="0" fontId="4" fillId="0" borderId="0" xfId="0" applyFont="1" applyFill="1" applyAlignment="1">
      <alignment horizontal="left" wrapText="1"/>
    </xf>
    <xf numFmtId="9" fontId="1" fillId="3" borderId="15" xfId="3" applyNumberFormat="1" applyBorder="1" applyAlignment="1">
      <alignment horizontal="center" wrapText="1"/>
    </xf>
    <xf numFmtId="0" fontId="1" fillId="3" borderId="18" xfId="3" applyBorder="1" applyAlignment="1">
      <alignment horizontal="left" wrapText="1"/>
    </xf>
    <xf numFmtId="0" fontId="1" fillId="7" borderId="18" xfId="4" applyBorder="1" applyAlignment="1">
      <alignment horizontal="left" wrapText="1"/>
    </xf>
    <xf numFmtId="0" fontId="15" fillId="0" borderId="23" xfId="0" applyFont="1" applyBorder="1" applyAlignment="1">
      <alignment wrapText="1"/>
    </xf>
    <xf numFmtId="0" fontId="21" fillId="0" borderId="23" xfId="0" applyFont="1" applyBorder="1" applyAlignment="1">
      <alignment vertical="top" wrapText="1"/>
    </xf>
    <xf numFmtId="0" fontId="0" fillId="0" borderId="0" xfId="0" applyAlignment="1">
      <alignment horizontal="center"/>
    </xf>
    <xf numFmtId="0" fontId="4" fillId="0" borderId="0" xfId="0" applyFont="1" applyAlignment="1">
      <alignment horizontal="left" wrapText="1"/>
    </xf>
    <xf numFmtId="49" fontId="1" fillId="7" borderId="0" xfId="4" applyNumberFormat="1" applyAlignment="1">
      <alignment horizontal="left" wrapText="1"/>
    </xf>
    <xf numFmtId="49" fontId="1" fillId="7" borderId="0" xfId="4" applyNumberFormat="1" applyAlignment="1">
      <alignment horizontal="left" vertical="center" wrapText="1"/>
    </xf>
    <xf numFmtId="49" fontId="33" fillId="7" borderId="0" xfId="4" applyNumberFormat="1" applyFont="1" applyAlignment="1">
      <alignment horizontal="left" wrapText="1"/>
    </xf>
    <xf numFmtId="49" fontId="0" fillId="5" borderId="0" xfId="4" applyNumberFormat="1" applyFont="1" applyFill="1" applyAlignment="1">
      <alignment horizontal="left"/>
    </xf>
    <xf numFmtId="49" fontId="1" fillId="5" borderId="0" xfId="4" applyNumberFormat="1" applyFill="1" applyAlignment="1">
      <alignment horizontal="left"/>
    </xf>
    <xf numFmtId="0" fontId="10" fillId="7" borderId="0" xfId="4" applyFont="1" applyBorder="1" applyAlignment="1">
      <alignment horizontal="left" vertical="center" wrapText="1"/>
    </xf>
    <xf numFmtId="49" fontId="33" fillId="22" borderId="0" xfId="0" applyNumberFormat="1" applyFont="1" applyFill="1" applyAlignment="1">
      <alignment horizontal="left" wrapText="1"/>
    </xf>
    <xf numFmtId="0" fontId="0" fillId="15" borderId="15" xfId="0" applyFont="1" applyFill="1" applyBorder="1" applyAlignment="1">
      <alignment vertical="center" wrapText="1"/>
    </xf>
    <xf numFmtId="0" fontId="0" fillId="0" borderId="0" xfId="0" applyAlignment="1">
      <alignment horizontal="left"/>
    </xf>
    <xf numFmtId="0" fontId="0" fillId="0" borderId="0" xfId="0" applyAlignment="1">
      <alignment horizontal="center"/>
    </xf>
    <xf numFmtId="49" fontId="1" fillId="5" borderId="0" xfId="4" applyNumberFormat="1" applyFont="1" applyFill="1" applyAlignment="1">
      <alignment horizontal="left"/>
    </xf>
    <xf numFmtId="0" fontId="1" fillId="5" borderId="0" xfId="4" applyFont="1" applyFill="1" applyBorder="1" applyAlignment="1">
      <alignment vertical="center" wrapText="1"/>
    </xf>
    <xf numFmtId="0" fontId="1" fillId="0" borderId="0" xfId="1" applyNumberFormat="1" applyFont="1"/>
    <xf numFmtId="0" fontId="15" fillId="0" borderId="23" xfId="0" applyFont="1" applyBorder="1" applyAlignment="1">
      <alignment wrapText="1"/>
    </xf>
    <xf numFmtId="0" fontId="21" fillId="0" borderId="23" xfId="0" applyFont="1" applyBorder="1" applyAlignment="1">
      <alignment vertical="top" wrapText="1"/>
    </xf>
    <xf numFmtId="0" fontId="10" fillId="7" borderId="0" xfId="4" applyFont="1" applyAlignment="1"/>
    <xf numFmtId="0" fontId="10" fillId="0" borderId="0" xfId="0" applyFont="1" applyAlignment="1">
      <alignment horizontal="left"/>
    </xf>
    <xf numFmtId="49" fontId="1" fillId="7" borderId="0" xfId="4" applyNumberFormat="1" applyAlignment="1">
      <alignment horizontal="left" wrapText="1"/>
    </xf>
    <xf numFmtId="49" fontId="1" fillId="7" borderId="0" xfId="4" applyNumberFormat="1" applyAlignment="1">
      <alignment horizontal="left"/>
    </xf>
    <xf numFmtId="0" fontId="10" fillId="7" borderId="0" xfId="4" applyFont="1" applyAlignment="1">
      <alignment horizontal="left" wrapText="1"/>
    </xf>
    <xf numFmtId="0" fontId="0" fillId="7" borderId="0" xfId="4" applyFont="1" applyAlignment="1">
      <alignment horizontal="left" wrapText="1"/>
    </xf>
    <xf numFmtId="0" fontId="1" fillId="7" borderId="0" xfId="4" applyAlignment="1">
      <alignment horizontal="left" wrapText="1"/>
    </xf>
    <xf numFmtId="0" fontId="9" fillId="6" borderId="0" xfId="2" applyFont="1" applyFill="1" applyAlignment="1">
      <alignment horizontal="center" vertical="center" wrapText="1"/>
    </xf>
    <xf numFmtId="0" fontId="1" fillId="3" borderId="0" xfId="3" applyAlignment="1">
      <alignment horizontal="left"/>
    </xf>
    <xf numFmtId="0" fontId="4" fillId="0" borderId="0" xfId="0" applyFont="1" applyAlignment="1">
      <alignment horizontal="left" wrapText="1"/>
    </xf>
    <xf numFmtId="0" fontId="1" fillId="3" borderId="0" xfId="3" applyAlignment="1">
      <alignment horizontal="left" wrapText="1"/>
    </xf>
    <xf numFmtId="0" fontId="1" fillId="3" borderId="0" xfId="3" applyAlignment="1">
      <alignment horizontal="center" wrapText="1"/>
    </xf>
    <xf numFmtId="0" fontId="0" fillId="3" borderId="0" xfId="3" applyFont="1" applyAlignment="1">
      <alignment horizontal="left" wrapText="1"/>
    </xf>
    <xf numFmtId="0" fontId="0" fillId="3" borderId="0" xfId="3" applyFont="1" applyAlignment="1">
      <alignment horizontal="left"/>
    </xf>
    <xf numFmtId="0" fontId="6" fillId="2" borderId="0" xfId="2" applyFont="1" applyAlignment="1">
      <alignment horizontal="center" wrapText="1"/>
    </xf>
    <xf numFmtId="0" fontId="0" fillId="3" borderId="0" xfId="3" applyFont="1" applyAlignment="1">
      <alignment horizontal="left" vertical="top" wrapText="1"/>
    </xf>
    <xf numFmtId="0" fontId="1" fillId="7" borderId="17" xfId="4" applyBorder="1" applyAlignment="1">
      <alignment horizontal="center" wrapText="1"/>
    </xf>
    <xf numFmtId="0" fontId="1" fillId="7" borderId="15" xfId="4" applyBorder="1" applyAlignment="1">
      <alignment horizontal="center" wrapText="1"/>
    </xf>
    <xf numFmtId="0" fontId="1" fillId="7" borderId="18" xfId="4" applyBorder="1" applyAlignment="1">
      <alignment horizontal="center" wrapText="1"/>
    </xf>
    <xf numFmtId="0" fontId="1" fillId="3" borderId="17" xfId="3" applyBorder="1" applyAlignment="1">
      <alignment horizontal="center" wrapText="1"/>
    </xf>
    <xf numFmtId="0" fontId="1" fillId="3" borderId="15" xfId="3" applyBorder="1" applyAlignment="1">
      <alignment horizontal="center" wrapText="1"/>
    </xf>
    <xf numFmtId="0" fontId="1" fillId="3" borderId="18" xfId="3" applyBorder="1" applyAlignment="1">
      <alignment horizontal="center" wrapText="1"/>
    </xf>
    <xf numFmtId="0" fontId="10" fillId="16" borderId="0" xfId="0" applyFont="1" applyFill="1" applyAlignment="1">
      <alignment wrapText="1"/>
    </xf>
    <xf numFmtId="0" fontId="10" fillId="16" borderId="35" xfId="0" applyFont="1" applyFill="1" applyBorder="1" applyAlignment="1">
      <alignment wrapText="1"/>
    </xf>
    <xf numFmtId="0" fontId="10" fillId="7" borderId="17" xfId="4" applyFont="1" applyBorder="1" applyAlignment="1">
      <alignment horizontal="center" wrapText="1"/>
    </xf>
    <xf numFmtId="0" fontId="10" fillId="7" borderId="15" xfId="4" applyFont="1" applyBorder="1" applyAlignment="1">
      <alignment horizontal="center" wrapText="1"/>
    </xf>
    <xf numFmtId="0" fontId="10" fillId="7" borderId="18" xfId="4" applyFont="1" applyBorder="1" applyAlignment="1">
      <alignment horizontal="center" wrapText="1"/>
    </xf>
    <xf numFmtId="0" fontId="10" fillId="18" borderId="0" xfId="0" applyFont="1" applyFill="1" applyAlignment="1">
      <alignment wrapText="1"/>
    </xf>
    <xf numFmtId="0" fontId="10" fillId="18" borderId="35" xfId="0" applyFont="1" applyFill="1" applyBorder="1" applyAlignment="1">
      <alignment wrapText="1"/>
    </xf>
    <xf numFmtId="0" fontId="10" fillId="3" borderId="17" xfId="3" applyFont="1" applyBorder="1" applyAlignment="1">
      <alignment horizontal="center" wrapText="1"/>
    </xf>
    <xf numFmtId="0" fontId="10" fillId="3" borderId="15" xfId="3" applyFont="1" applyBorder="1" applyAlignment="1">
      <alignment horizontal="center" wrapText="1"/>
    </xf>
    <xf numFmtId="0" fontId="10" fillId="3" borderId="18" xfId="3" applyFont="1" applyBorder="1" applyAlignment="1">
      <alignment horizontal="center" wrapText="1"/>
    </xf>
    <xf numFmtId="49" fontId="1" fillId="7" borderId="0" xfId="4" applyNumberFormat="1" applyAlignment="1">
      <alignment horizontal="left" wrapText="1"/>
    </xf>
    <xf numFmtId="49" fontId="1" fillId="7" borderId="0" xfId="4" applyNumberFormat="1" applyAlignment="1">
      <alignment horizontal="center"/>
    </xf>
    <xf numFmtId="0" fontId="11" fillId="2" borderId="17" xfId="2" applyFont="1" applyBorder="1" applyAlignment="1">
      <alignment horizontal="center" wrapText="1"/>
    </xf>
    <xf numFmtId="0" fontId="11" fillId="2" borderId="15" xfId="2" applyFont="1" applyBorder="1" applyAlignment="1">
      <alignment horizontal="center" wrapText="1"/>
    </xf>
    <xf numFmtId="0" fontId="11" fillId="2" borderId="18" xfId="2" applyFont="1" applyBorder="1" applyAlignment="1">
      <alignment horizontal="center" wrapText="1"/>
    </xf>
    <xf numFmtId="0" fontId="1" fillId="0" borderId="17" xfId="4" applyFill="1" applyBorder="1" applyAlignment="1">
      <alignment horizontal="center" wrapText="1"/>
    </xf>
    <xf numFmtId="0" fontId="1" fillId="0" borderId="15" xfId="4" applyFill="1" applyBorder="1" applyAlignment="1">
      <alignment horizontal="center" wrapText="1"/>
    </xf>
    <xf numFmtId="0" fontId="1" fillId="0" borderId="17" xfId="3" applyFill="1" applyBorder="1" applyAlignment="1">
      <alignment horizontal="center" wrapText="1"/>
    </xf>
    <xf numFmtId="0" fontId="1" fillId="0" borderId="15" xfId="3" applyFill="1" applyBorder="1" applyAlignment="1">
      <alignment horizontal="center" wrapText="1"/>
    </xf>
    <xf numFmtId="9" fontId="10" fillId="7" borderId="17" xfId="4" applyNumberFormat="1" applyFont="1" applyBorder="1" applyAlignment="1">
      <alignment horizontal="center" wrapText="1"/>
    </xf>
    <xf numFmtId="0" fontId="6" fillId="2" borderId="17" xfId="2" applyFont="1" applyBorder="1" applyAlignment="1">
      <alignment horizontal="center" wrapText="1"/>
    </xf>
    <xf numFmtId="0" fontId="6" fillId="2" borderId="15" xfId="2" applyFont="1" applyBorder="1" applyAlignment="1">
      <alignment horizontal="center" wrapText="1"/>
    </xf>
    <xf numFmtId="9" fontId="10" fillId="3" borderId="17" xfId="3" applyNumberFormat="1" applyFont="1" applyBorder="1" applyAlignment="1">
      <alignment horizontal="center" wrapText="1"/>
    </xf>
    <xf numFmtId="49" fontId="1" fillId="7" borderId="0" xfId="4" applyNumberFormat="1" applyAlignment="1">
      <alignment horizontal="left" vertical="center" wrapText="1"/>
    </xf>
    <xf numFmtId="49" fontId="1" fillId="7" borderId="0" xfId="4" applyNumberFormat="1" applyAlignment="1">
      <alignment horizontal="center" wrapText="1"/>
    </xf>
    <xf numFmtId="0" fontId="0" fillId="7" borderId="0" xfId="4" applyFont="1" applyBorder="1" applyAlignment="1">
      <alignment horizontal="left" vertical="center" wrapText="1"/>
    </xf>
    <xf numFmtId="49" fontId="22" fillId="0" borderId="0" xfId="0" applyNumberFormat="1" applyFont="1" applyAlignment="1">
      <alignment horizontal="left" vertical="top" wrapText="1"/>
    </xf>
    <xf numFmtId="0" fontId="21" fillId="0" borderId="23" xfId="0" applyFont="1" applyBorder="1" applyAlignment="1">
      <alignment horizontal="left" vertical="top" wrapText="1"/>
    </xf>
    <xf numFmtId="0" fontId="1" fillId="7" borderId="0" xfId="4" applyBorder="1" applyAlignment="1">
      <alignment horizontal="left" vertical="center" wrapText="1"/>
    </xf>
    <xf numFmtId="0" fontId="15" fillId="0" borderId="0" xfId="0" applyFont="1" applyBorder="1" applyAlignment="1">
      <alignment horizontal="left" wrapText="1"/>
    </xf>
    <xf numFmtId="0" fontId="1" fillId="7" borderId="0" xfId="4" applyBorder="1" applyAlignment="1">
      <alignment horizontal="left"/>
    </xf>
    <xf numFmtId="0" fontId="20" fillId="6" borderId="0" xfId="2" applyFont="1" applyFill="1" applyAlignment="1">
      <alignment horizontal="center" vertical="center" wrapText="1"/>
    </xf>
    <xf numFmtId="0" fontId="0" fillId="7" borderId="0" xfId="4" applyFont="1" applyAlignment="1">
      <alignment horizontal="center" vertical="center"/>
    </xf>
    <xf numFmtId="0" fontId="1" fillId="7" borderId="0" xfId="4" applyAlignment="1">
      <alignment horizontal="center" vertical="center"/>
    </xf>
    <xf numFmtId="49" fontId="5" fillId="7" borderId="0" xfId="4" applyNumberFormat="1" applyFont="1" applyBorder="1" applyAlignment="1">
      <alignment horizontal="left"/>
    </xf>
    <xf numFmtId="0" fontId="0" fillId="7" borderId="0" xfId="4" applyFont="1" applyBorder="1" applyAlignment="1">
      <alignment horizontal="left"/>
    </xf>
    <xf numFmtId="49" fontId="0" fillId="7" borderId="0" xfId="4" applyNumberFormat="1" applyFont="1" applyAlignment="1">
      <alignment horizontal="left" wrapText="1"/>
    </xf>
    <xf numFmtId="9" fontId="0" fillId="3" borderId="17" xfId="3" applyNumberFormat="1" applyFont="1" applyBorder="1" applyAlignment="1">
      <alignment horizontal="center" wrapText="1"/>
    </xf>
    <xf numFmtId="9" fontId="1" fillId="3" borderId="17" xfId="3" applyNumberFormat="1" applyBorder="1" applyAlignment="1">
      <alignment horizontal="center" wrapText="1"/>
    </xf>
    <xf numFmtId="9" fontId="1" fillId="7" borderId="17" xfId="4" applyNumberFormat="1" applyBorder="1" applyAlignment="1">
      <alignment horizontal="center" wrapText="1"/>
    </xf>
    <xf numFmtId="0" fontId="0" fillId="0" borderId="0" xfId="0" applyAlignment="1">
      <alignment horizontal="right" vertical="center" wrapText="1"/>
    </xf>
    <xf numFmtId="49" fontId="0" fillId="7" borderId="0" xfId="4" applyNumberFormat="1" applyFont="1" applyAlignment="1">
      <alignment horizontal="left"/>
    </xf>
    <xf numFmtId="49" fontId="0" fillId="7" borderId="0" xfId="4" applyNumberFormat="1" applyFont="1" applyAlignment="1">
      <alignment horizontal="left" vertical="top" wrapText="1"/>
    </xf>
    <xf numFmtId="49" fontId="0" fillId="7" borderId="0" xfId="4" applyNumberFormat="1" applyFont="1" applyAlignment="1">
      <alignment horizontal="center" wrapText="1"/>
    </xf>
    <xf numFmtId="10" fontId="1" fillId="7" borderId="17" xfId="4" applyNumberFormat="1" applyBorder="1" applyAlignment="1">
      <alignment horizontal="center" wrapText="1"/>
    </xf>
    <xf numFmtId="10" fontId="1" fillId="3" borderId="17" xfId="3" applyNumberFormat="1" applyBorder="1" applyAlignment="1">
      <alignment horizontal="center" wrapText="1"/>
    </xf>
    <xf numFmtId="49" fontId="1" fillId="7" borderId="0" xfId="4" applyNumberFormat="1" applyAlignment="1">
      <alignment horizontal="left" vertical="top" wrapText="1"/>
    </xf>
    <xf numFmtId="9" fontId="0" fillId="7" borderId="17" xfId="4" applyNumberFormat="1" applyFont="1" applyBorder="1" applyAlignment="1">
      <alignment horizontal="center" wrapText="1"/>
    </xf>
    <xf numFmtId="0" fontId="1" fillId="3" borderId="0" xfId="3" applyAlignment="1">
      <alignment horizontal="center"/>
    </xf>
    <xf numFmtId="0" fontId="1" fillId="7" borderId="0" xfId="4" applyFont="1" applyAlignment="1">
      <alignment horizontal="center" vertical="center"/>
    </xf>
    <xf numFmtId="49" fontId="1" fillId="7" borderId="0" xfId="4" applyNumberFormat="1" applyAlignment="1">
      <alignment wrapText="1"/>
    </xf>
    <xf numFmtId="49" fontId="1" fillId="7" borderId="0" xfId="4" applyNumberFormat="1" applyAlignment="1"/>
    <xf numFmtId="0" fontId="1" fillId="3" borderId="17" xfId="3" applyBorder="1" applyAlignment="1">
      <alignment horizontal="left" wrapText="1"/>
    </xf>
    <xf numFmtId="0" fontId="1" fillId="3" borderId="15" xfId="3" applyBorder="1" applyAlignment="1">
      <alignment horizontal="left" wrapText="1"/>
    </xf>
    <xf numFmtId="0" fontId="1" fillId="3" borderId="18" xfId="3" applyBorder="1" applyAlignment="1">
      <alignment horizontal="left" wrapText="1"/>
    </xf>
    <xf numFmtId="0" fontId="0" fillId="7" borderId="0" xfId="4" applyFont="1" applyBorder="1" applyAlignment="1">
      <alignment horizontal="center" vertical="center" wrapText="1"/>
    </xf>
    <xf numFmtId="0" fontId="0" fillId="3" borderId="0" xfId="3" applyFont="1" applyAlignment="1">
      <alignment horizontal="center" wrapText="1"/>
    </xf>
    <xf numFmtId="49" fontId="0" fillId="7" borderId="0" xfId="4" applyNumberFormat="1" applyFont="1" applyAlignment="1">
      <alignment horizontal="left" vertical="center" wrapText="1"/>
    </xf>
    <xf numFmtId="0" fontId="0" fillId="3" borderId="17" xfId="3" applyFont="1" applyBorder="1" applyAlignment="1">
      <alignment horizontal="center" wrapText="1"/>
    </xf>
    <xf numFmtId="0" fontId="12" fillId="0" borderId="24" xfId="7" applyFont="1" applyBorder="1" applyAlignment="1">
      <alignment horizontal="left"/>
    </xf>
    <xf numFmtId="0" fontId="12" fillId="0" borderId="28" xfId="7" applyFont="1" applyBorder="1" applyAlignment="1">
      <alignment horizontal="left"/>
    </xf>
    <xf numFmtId="0" fontId="12" fillId="0" borderId="25" xfId="7" applyFont="1" applyBorder="1" applyAlignment="1">
      <alignment horizontal="left"/>
    </xf>
    <xf numFmtId="0" fontId="0" fillId="7" borderId="0" xfId="4" applyFont="1" applyAlignment="1">
      <alignment horizontal="center"/>
    </xf>
    <xf numFmtId="0" fontId="1" fillId="7" borderId="0" xfId="4" applyAlignment="1">
      <alignment horizontal="center"/>
    </xf>
    <xf numFmtId="49" fontId="10" fillId="7" borderId="0" xfId="4" applyNumberFormat="1" applyFont="1" applyAlignment="1">
      <alignment horizontal="left" wrapText="1"/>
    </xf>
    <xf numFmtId="0" fontId="1" fillId="3" borderId="0" xfId="3" applyAlignment="1">
      <alignment wrapText="1"/>
    </xf>
    <xf numFmtId="49" fontId="1" fillId="7" borderId="0" xfId="4" applyNumberFormat="1" applyFont="1" applyAlignment="1">
      <alignment horizontal="left" wrapText="1"/>
    </xf>
    <xf numFmtId="0" fontId="1" fillId="7" borderId="17" xfId="4" applyBorder="1" applyAlignment="1">
      <alignment horizontal="left" wrapText="1"/>
    </xf>
    <xf numFmtId="0" fontId="1" fillId="7" borderId="15" xfId="4" applyBorder="1" applyAlignment="1">
      <alignment horizontal="left" wrapText="1"/>
    </xf>
    <xf numFmtId="49" fontId="0" fillId="5" borderId="0" xfId="4" applyNumberFormat="1" applyFont="1" applyFill="1" applyAlignment="1">
      <alignment horizontal="left"/>
    </xf>
    <xf numFmtId="49" fontId="1" fillId="5" borderId="0" xfId="4" applyNumberFormat="1" applyFill="1" applyAlignment="1">
      <alignment horizontal="left"/>
    </xf>
    <xf numFmtId="0" fontId="0" fillId="0" borderId="0" xfId="0" applyAlignment="1">
      <alignment horizontal="left"/>
    </xf>
    <xf numFmtId="0" fontId="0" fillId="0" borderId="0" xfId="0" applyAlignment="1">
      <alignment horizontal="center"/>
    </xf>
    <xf numFmtId="49" fontId="40" fillId="7" borderId="0" xfId="4" applyNumberFormat="1" applyFont="1" applyAlignment="1">
      <alignment horizontal="left" vertical="top" wrapText="1"/>
    </xf>
    <xf numFmtId="49" fontId="33" fillId="7" borderId="0" xfId="4" applyNumberFormat="1" applyFont="1" applyAlignment="1">
      <alignment horizontal="left" vertical="top" wrapText="1"/>
    </xf>
    <xf numFmtId="9" fontId="1" fillId="20" borderId="17" xfId="4" applyNumberFormat="1" applyFill="1" applyBorder="1" applyAlignment="1">
      <alignment horizontal="center" wrapText="1"/>
    </xf>
    <xf numFmtId="0" fontId="1" fillId="20" borderId="15" xfId="4" applyFill="1" applyBorder="1" applyAlignment="1">
      <alignment horizontal="center" wrapText="1"/>
    </xf>
    <xf numFmtId="49" fontId="40" fillId="5" borderId="0" xfId="4" applyNumberFormat="1" applyFont="1" applyFill="1" applyAlignment="1">
      <alignment horizontal="left" vertical="top" wrapText="1"/>
    </xf>
    <xf numFmtId="49" fontId="0" fillId="5" borderId="0" xfId="4" applyNumberFormat="1" applyFont="1" applyFill="1" applyAlignment="1">
      <alignment horizontal="left" vertical="top" wrapText="1"/>
    </xf>
    <xf numFmtId="9" fontId="1" fillId="20" borderId="17" xfId="3" applyNumberFormat="1" applyFill="1" applyBorder="1" applyAlignment="1">
      <alignment horizontal="center" wrapText="1"/>
    </xf>
    <xf numFmtId="0" fontId="1" fillId="20" borderId="15" xfId="3" applyFill="1" applyBorder="1" applyAlignment="1">
      <alignment horizontal="center" wrapText="1"/>
    </xf>
    <xf numFmtId="0" fontId="1" fillId="20" borderId="18" xfId="3" applyFill="1" applyBorder="1" applyAlignment="1">
      <alignment horizontal="center" wrapText="1"/>
    </xf>
    <xf numFmtId="0" fontId="1" fillId="20" borderId="18" xfId="4" applyFill="1" applyBorder="1" applyAlignment="1">
      <alignment horizontal="center" wrapText="1"/>
    </xf>
    <xf numFmtId="0" fontId="33" fillId="20" borderId="17" xfId="4" applyFont="1" applyFill="1" applyBorder="1" applyAlignment="1">
      <alignment horizontal="left" wrapText="1"/>
    </xf>
    <xf numFmtId="0" fontId="33" fillId="20" borderId="15" xfId="4" applyFont="1" applyFill="1" applyBorder="1" applyAlignment="1">
      <alignment horizontal="left" wrapText="1"/>
    </xf>
    <xf numFmtId="0" fontId="12" fillId="0" borderId="24" xfId="0" applyFont="1" applyBorder="1" applyAlignment="1">
      <alignment horizontal="left"/>
    </xf>
    <xf numFmtId="0" fontId="12" fillId="0" borderId="28" xfId="0" applyFont="1" applyBorder="1" applyAlignment="1">
      <alignment horizontal="left"/>
    </xf>
    <xf numFmtId="0" fontId="12" fillId="0" borderId="29" xfId="0" applyFont="1" applyBorder="1" applyAlignment="1">
      <alignment horizontal="left"/>
    </xf>
    <xf numFmtId="49" fontId="1" fillId="5" borderId="0" xfId="4" applyNumberFormat="1" applyFont="1" applyFill="1" applyAlignment="1">
      <alignment horizontal="left"/>
    </xf>
    <xf numFmtId="0" fontId="1" fillId="7" borderId="0" xfId="4" applyFont="1" applyBorder="1" applyAlignment="1">
      <alignment horizontal="left" vertical="center" wrapText="1"/>
    </xf>
    <xf numFmtId="49" fontId="1" fillId="7" borderId="0" xfId="4" applyNumberFormat="1" applyFont="1" applyAlignment="1">
      <alignment horizontal="left"/>
    </xf>
    <xf numFmtId="49" fontId="1" fillId="7" borderId="0" xfId="4" applyNumberFormat="1" applyFont="1" applyAlignment="1">
      <alignment horizontal="left" vertical="top" wrapText="1"/>
    </xf>
    <xf numFmtId="0" fontId="1" fillId="20" borderId="17" xfId="4" applyFill="1" applyBorder="1" applyAlignment="1">
      <alignment horizontal="center" wrapText="1"/>
    </xf>
    <xf numFmtId="0" fontId="1" fillId="20" borderId="17" xfId="3" applyFill="1" applyBorder="1" applyAlignment="1">
      <alignment horizontal="center" wrapText="1"/>
    </xf>
    <xf numFmtId="49" fontId="1" fillId="5" borderId="0" xfId="4" applyNumberFormat="1" applyFont="1" applyFill="1" applyAlignment="1">
      <alignment horizontal="left" vertical="top" wrapText="1"/>
    </xf>
    <xf numFmtId="0" fontId="10" fillId="0" borderId="0" xfId="0" applyFont="1" applyFill="1" applyAlignment="1">
      <alignment horizontal="left"/>
    </xf>
    <xf numFmtId="49" fontId="33" fillId="5" borderId="0" xfId="4" applyNumberFormat="1" applyFont="1" applyFill="1" applyAlignment="1">
      <alignment horizontal="left" vertical="top" wrapText="1"/>
    </xf>
    <xf numFmtId="9" fontId="1" fillId="7" borderId="15" xfId="4" applyNumberFormat="1" applyBorder="1" applyAlignment="1">
      <alignment horizontal="center" wrapText="1"/>
    </xf>
    <xf numFmtId="0" fontId="0" fillId="7" borderId="17" xfId="4" applyFont="1" applyBorder="1" applyAlignment="1">
      <alignment horizontal="left" wrapText="1"/>
    </xf>
    <xf numFmtId="0" fontId="12" fillId="0" borderId="25" xfId="0" applyFont="1" applyBorder="1" applyAlignment="1">
      <alignment horizontal="left"/>
    </xf>
    <xf numFmtId="0" fontId="40" fillId="0" borderId="0" xfId="0" applyFont="1" applyAlignment="1">
      <alignment horizontal="left"/>
    </xf>
    <xf numFmtId="9" fontId="0" fillId="3" borderId="15" xfId="3" applyNumberFormat="1" applyFont="1" applyBorder="1" applyAlignment="1">
      <alignment horizontal="center" wrapText="1"/>
    </xf>
    <xf numFmtId="9" fontId="0" fillId="7" borderId="15" xfId="4" applyNumberFormat="1" applyFont="1" applyBorder="1" applyAlignment="1">
      <alignment horizontal="center" wrapText="1"/>
    </xf>
    <xf numFmtId="49" fontId="1" fillId="5" borderId="0" xfId="4" applyNumberFormat="1" applyFill="1" applyAlignment="1">
      <alignment horizontal="left" wrapText="1"/>
    </xf>
    <xf numFmtId="0" fontId="35" fillId="7" borderId="0" xfId="4" applyFont="1" applyBorder="1" applyAlignment="1">
      <alignment horizontal="left" vertical="center" wrapText="1"/>
    </xf>
    <xf numFmtId="49" fontId="1" fillId="0" borderId="0" xfId="4" applyNumberFormat="1" applyFill="1" applyAlignment="1">
      <alignment horizontal="left" wrapText="1"/>
    </xf>
    <xf numFmtId="1" fontId="1" fillId="7" borderId="17" xfId="4" applyNumberFormat="1" applyBorder="1" applyAlignment="1">
      <alignment horizontal="center" wrapText="1"/>
    </xf>
    <xf numFmtId="1" fontId="1" fillId="7" borderId="15" xfId="4" applyNumberFormat="1" applyBorder="1" applyAlignment="1">
      <alignment horizontal="center" wrapText="1"/>
    </xf>
    <xf numFmtId="0" fontId="0" fillId="7" borderId="17" xfId="4" applyFont="1" applyBorder="1" applyAlignment="1">
      <alignment horizontal="center" wrapText="1"/>
    </xf>
    <xf numFmtId="49" fontId="10" fillId="7" borderId="0" xfId="4" applyNumberFormat="1" applyFont="1" applyAlignment="1">
      <alignment wrapText="1"/>
    </xf>
    <xf numFmtId="49" fontId="10" fillId="7" borderId="0" xfId="4" applyNumberFormat="1" applyFont="1" applyAlignment="1">
      <alignment horizontal="left" vertical="center" wrapText="1"/>
    </xf>
    <xf numFmtId="10" fontId="0" fillId="3" borderId="17" xfId="3" applyNumberFormat="1" applyFont="1" applyBorder="1" applyAlignment="1">
      <alignment horizontal="center" wrapText="1"/>
    </xf>
    <xf numFmtId="10" fontId="0" fillId="7" borderId="17" xfId="4" applyNumberFormat="1" applyFont="1" applyBorder="1" applyAlignment="1">
      <alignment horizontal="center" wrapText="1"/>
    </xf>
    <xf numFmtId="49" fontId="33" fillId="7" borderId="0" xfId="4" applyNumberFormat="1" applyFont="1" applyAlignment="1">
      <alignment horizontal="left" wrapText="1"/>
    </xf>
    <xf numFmtId="0" fontId="12" fillId="0" borderId="30" xfId="8" applyFont="1" applyBorder="1" applyAlignment="1">
      <alignment horizontal="left"/>
    </xf>
    <xf numFmtId="49" fontId="5" fillId="7" borderId="34" xfId="4" applyNumberFormat="1" applyFont="1" applyBorder="1" applyAlignment="1">
      <alignment horizontal="left"/>
    </xf>
    <xf numFmtId="0" fontId="12" fillId="0" borderId="30" xfId="9" applyFont="1" applyBorder="1" applyAlignment="1">
      <alignment horizontal="left"/>
    </xf>
    <xf numFmtId="0" fontId="12" fillId="0" borderId="31" xfId="8" applyFont="1" applyBorder="1" applyAlignment="1">
      <alignment horizontal="justify" vertical="center" wrapText="1"/>
    </xf>
    <xf numFmtId="0" fontId="12" fillId="0" borderId="32" xfId="8" applyFont="1" applyBorder="1" applyAlignment="1">
      <alignment horizontal="justify" vertical="center" wrapText="1"/>
    </xf>
    <xf numFmtId="0" fontId="12" fillId="0" borderId="33" xfId="8" applyFont="1" applyBorder="1" applyAlignment="1">
      <alignment horizontal="justify" vertical="center" wrapText="1"/>
    </xf>
    <xf numFmtId="49" fontId="33" fillId="7" borderId="0" xfId="4" applyNumberFormat="1" applyFont="1" applyAlignment="1">
      <alignment wrapText="1"/>
    </xf>
    <xf numFmtId="0" fontId="33" fillId="7" borderId="17" xfId="4" applyFont="1" applyBorder="1" applyAlignment="1">
      <alignment horizontal="center" wrapText="1"/>
    </xf>
    <xf numFmtId="0" fontId="33" fillId="7" borderId="15" xfId="4" applyFont="1" applyBorder="1" applyAlignment="1">
      <alignment horizontal="center" wrapText="1"/>
    </xf>
    <xf numFmtId="0" fontId="33" fillId="7" borderId="18" xfId="4" applyFont="1" applyBorder="1" applyAlignment="1">
      <alignment horizontal="center" wrapText="1"/>
    </xf>
    <xf numFmtId="49" fontId="33" fillId="7" borderId="0" xfId="4" applyNumberFormat="1" applyFont="1" applyAlignment="1">
      <alignment horizontal="left" vertical="center" wrapText="1"/>
    </xf>
    <xf numFmtId="0" fontId="10" fillId="7" borderId="0" xfId="4" applyFont="1" applyBorder="1" applyAlignment="1">
      <alignment horizontal="left" vertical="center" wrapText="1"/>
    </xf>
    <xf numFmtId="49" fontId="10" fillId="22" borderId="0" xfId="0" applyNumberFormat="1" applyFont="1" applyFill="1" applyAlignment="1">
      <alignment horizontal="left" wrapText="1"/>
    </xf>
    <xf numFmtId="49" fontId="33" fillId="22" borderId="0" xfId="0" applyNumberFormat="1" applyFont="1" applyFill="1" applyAlignment="1">
      <alignment horizontal="left" wrapText="1"/>
    </xf>
    <xf numFmtId="0" fontId="0" fillId="3" borderId="17" xfId="3" applyFont="1" applyBorder="1" applyAlignment="1">
      <alignment horizontal="center" vertical="center" wrapText="1"/>
    </xf>
    <xf numFmtId="0" fontId="1" fillId="3" borderId="15" xfId="3" applyBorder="1" applyAlignment="1">
      <alignment horizontal="center" vertical="center" wrapText="1"/>
    </xf>
    <xf numFmtId="9" fontId="0" fillId="3" borderId="17" xfId="3" applyNumberFormat="1" applyFont="1" applyBorder="1" applyAlignment="1">
      <alignment horizontal="center" vertical="center" wrapText="1"/>
    </xf>
    <xf numFmtId="9" fontId="1" fillId="3" borderId="17" xfId="3" applyNumberFormat="1" applyBorder="1" applyAlignment="1">
      <alignment horizontal="center" vertical="center" wrapText="1"/>
    </xf>
    <xf numFmtId="0" fontId="0" fillId="7" borderId="17" xfId="4" applyFont="1" applyBorder="1" applyAlignment="1">
      <alignment horizontal="left" vertical="center" wrapText="1"/>
    </xf>
    <xf numFmtId="0" fontId="1" fillId="7" borderId="15" xfId="4" applyBorder="1" applyAlignment="1">
      <alignment horizontal="left" vertical="center" wrapText="1"/>
    </xf>
    <xf numFmtId="9" fontId="1" fillId="7" borderId="17" xfId="4" applyNumberFormat="1" applyBorder="1" applyAlignment="1">
      <alignment horizontal="center" vertical="center" wrapText="1"/>
    </xf>
    <xf numFmtId="0" fontId="1" fillId="7" borderId="15" xfId="4" applyBorder="1" applyAlignment="1">
      <alignment horizontal="center" vertical="center" wrapText="1"/>
    </xf>
    <xf numFmtId="49" fontId="41" fillId="7" borderId="0" xfId="4" applyNumberFormat="1" applyFont="1" applyBorder="1" applyAlignment="1">
      <alignment horizontal="left"/>
    </xf>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25" fillId="9" borderId="24" xfId="5" applyFont="1" applyFill="1" applyBorder="1" applyAlignment="1">
      <alignment horizontal="left" wrapText="1"/>
    </xf>
    <xf numFmtId="0" fontId="25" fillId="9" borderId="25" xfId="5" applyFont="1" applyFill="1" applyBorder="1" applyAlignment="1">
      <alignment horizontal="left" wrapText="1"/>
    </xf>
    <xf numFmtId="0" fontId="25" fillId="9" borderId="27" xfId="5" applyFont="1" applyFill="1" applyBorder="1" applyAlignment="1">
      <alignment horizontal="left" wrapText="1"/>
    </xf>
    <xf numFmtId="0" fontId="25" fillId="9" borderId="0" xfId="5" applyFont="1" applyFill="1" applyBorder="1" applyAlignment="1">
      <alignment horizontal="left" wrapText="1"/>
    </xf>
  </cellXfs>
  <cellStyles count="14">
    <cellStyle name="20% - Èmfasi1" xfId="4" builtinId="30"/>
    <cellStyle name="40% - Èmfasi1" xfId="3" builtinId="31"/>
    <cellStyle name="Èmfasi1" xfId="2" builtinId="29"/>
    <cellStyle name="Enllaç" xfId="10" builtinId="8" hidden="1"/>
    <cellStyle name="Enllaç" xfId="12" builtinId="8" hidden="1"/>
    <cellStyle name="Enllaç visitat" xfId="11" builtinId="9" hidden="1"/>
    <cellStyle name="Enllaç visitat" xfId="13" builtinId="9" hidden="1"/>
    <cellStyle name="Monozipmx003Ammx002Fmmx002Fmlocalhostmx002Fmxlmx002Fmstyles.xmlElementm0m7m0m0m" xfId="6"/>
    <cellStyle name="Normal" xfId="0" builtinId="0"/>
    <cellStyle name="Normal 2" xfId="5"/>
    <cellStyle name="Normal 3" xfId="7"/>
    <cellStyle name="Normal_Optatives Fonaments_ECO_ESP" xfId="9"/>
    <cellStyle name="Normal_Optatives Fonaments_ECO_ESP (2)" xfId="8"/>
    <cellStyle name="Percentatge" xfId="1" builtinId="5"/>
  </cellStyles>
  <dxfs count="50">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
      <numFmt numFmtId="0" formatCode="General"/>
    </dxf>
    <dxf>
      <alignment vertic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vertical="center" textRotation="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6.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externalLink" Target="externalLinks/externalLink9.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4.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Label" lockText="1"/>
</file>

<file path=xl/ctrlProps/ctrlProp1000.xml><?xml version="1.0" encoding="utf-8"?>
<formControlPr xmlns="http://schemas.microsoft.com/office/spreadsheetml/2009/9/main" objectType="CheckBox" lockText="1"/>
</file>

<file path=xl/ctrlProps/ctrlProp1001.xml><?xml version="1.0" encoding="utf-8"?>
<formControlPr xmlns="http://schemas.microsoft.com/office/spreadsheetml/2009/9/main" objectType="CheckBox" lockText="1"/>
</file>

<file path=xl/ctrlProps/ctrlProp1002.xml><?xml version="1.0" encoding="utf-8"?>
<formControlPr xmlns="http://schemas.microsoft.com/office/spreadsheetml/2009/9/main" objectType="CheckBox" lockText="1"/>
</file>

<file path=xl/ctrlProps/ctrlProp1003.xml><?xml version="1.0" encoding="utf-8"?>
<formControlPr xmlns="http://schemas.microsoft.com/office/spreadsheetml/2009/9/main" objectType="Label" lockText="1"/>
</file>

<file path=xl/ctrlProps/ctrlProp1004.xml><?xml version="1.0" encoding="utf-8"?>
<formControlPr xmlns="http://schemas.microsoft.com/office/spreadsheetml/2009/9/main" objectType="Label" lockText="1"/>
</file>

<file path=xl/ctrlProps/ctrlProp1005.xml><?xml version="1.0" encoding="utf-8"?>
<formControlPr xmlns="http://schemas.microsoft.com/office/spreadsheetml/2009/9/main" objectType="Label" lockText="1"/>
</file>

<file path=xl/ctrlProps/ctrlProp1006.xml><?xml version="1.0" encoding="utf-8"?>
<formControlPr xmlns="http://schemas.microsoft.com/office/spreadsheetml/2009/9/main" objectType="Label" lockText="1"/>
</file>

<file path=xl/ctrlProps/ctrlProp1007.xml><?xml version="1.0" encoding="utf-8"?>
<formControlPr xmlns="http://schemas.microsoft.com/office/spreadsheetml/2009/9/main" objectType="Label" lockText="1"/>
</file>

<file path=xl/ctrlProps/ctrlProp1008.xml><?xml version="1.0" encoding="utf-8"?>
<formControlPr xmlns="http://schemas.microsoft.com/office/spreadsheetml/2009/9/main" objectType="Label" lockText="1"/>
</file>

<file path=xl/ctrlProps/ctrlProp1009.xml><?xml version="1.0" encoding="utf-8"?>
<formControlPr xmlns="http://schemas.microsoft.com/office/spreadsheetml/2009/9/main" objectType="CheckBox" lockText="1"/>
</file>

<file path=xl/ctrlProps/ctrlProp101.xml><?xml version="1.0" encoding="utf-8"?>
<formControlPr xmlns="http://schemas.microsoft.com/office/spreadsheetml/2009/9/main" objectType="Label" lockText="1"/>
</file>

<file path=xl/ctrlProps/ctrlProp1010.xml><?xml version="1.0" encoding="utf-8"?>
<formControlPr xmlns="http://schemas.microsoft.com/office/spreadsheetml/2009/9/main" objectType="CheckBox" lockText="1"/>
</file>

<file path=xl/ctrlProps/ctrlProp1011.xml><?xml version="1.0" encoding="utf-8"?>
<formControlPr xmlns="http://schemas.microsoft.com/office/spreadsheetml/2009/9/main" objectType="CheckBox" lockText="1"/>
</file>

<file path=xl/ctrlProps/ctrlProp1012.xml><?xml version="1.0" encoding="utf-8"?>
<formControlPr xmlns="http://schemas.microsoft.com/office/spreadsheetml/2009/9/main" objectType="CheckBox" lockText="1"/>
</file>

<file path=xl/ctrlProps/ctrlProp1013.xml><?xml version="1.0" encoding="utf-8"?>
<formControlPr xmlns="http://schemas.microsoft.com/office/spreadsheetml/2009/9/main" objectType="CheckBox" lockText="1"/>
</file>

<file path=xl/ctrlProps/ctrlProp1014.xml><?xml version="1.0" encoding="utf-8"?>
<formControlPr xmlns="http://schemas.microsoft.com/office/spreadsheetml/2009/9/main" objectType="CheckBox" lockText="1"/>
</file>

<file path=xl/ctrlProps/ctrlProp1015.xml><?xml version="1.0" encoding="utf-8"?>
<formControlPr xmlns="http://schemas.microsoft.com/office/spreadsheetml/2009/9/main" objectType="Label" lockText="1"/>
</file>

<file path=xl/ctrlProps/ctrlProp1016.xml><?xml version="1.0" encoding="utf-8"?>
<formControlPr xmlns="http://schemas.microsoft.com/office/spreadsheetml/2009/9/main" objectType="Label" lockText="1"/>
</file>

<file path=xl/ctrlProps/ctrlProp1017.xml><?xml version="1.0" encoding="utf-8"?>
<formControlPr xmlns="http://schemas.microsoft.com/office/spreadsheetml/2009/9/main" objectType="Label" lockText="1"/>
</file>

<file path=xl/ctrlProps/ctrlProp1018.xml><?xml version="1.0" encoding="utf-8"?>
<formControlPr xmlns="http://schemas.microsoft.com/office/spreadsheetml/2009/9/main" objectType="Label" lockText="1"/>
</file>

<file path=xl/ctrlProps/ctrlProp1019.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20.xml><?xml version="1.0" encoding="utf-8"?>
<formControlPr xmlns="http://schemas.microsoft.com/office/spreadsheetml/2009/9/main" objectType="Label" lockText="1"/>
</file>

<file path=xl/ctrlProps/ctrlProp1021.xml><?xml version="1.0" encoding="utf-8"?>
<formControlPr xmlns="http://schemas.microsoft.com/office/spreadsheetml/2009/9/main" objectType="CheckBox" lockText="1"/>
</file>

<file path=xl/ctrlProps/ctrlProp1022.xml><?xml version="1.0" encoding="utf-8"?>
<formControlPr xmlns="http://schemas.microsoft.com/office/spreadsheetml/2009/9/main" objectType="CheckBox" lockText="1"/>
</file>

<file path=xl/ctrlProps/ctrlProp1023.xml><?xml version="1.0" encoding="utf-8"?>
<formControlPr xmlns="http://schemas.microsoft.com/office/spreadsheetml/2009/9/main" objectType="CheckBox" lockText="1"/>
</file>

<file path=xl/ctrlProps/ctrlProp1024.xml><?xml version="1.0" encoding="utf-8"?>
<formControlPr xmlns="http://schemas.microsoft.com/office/spreadsheetml/2009/9/main" objectType="CheckBox" lockText="1"/>
</file>

<file path=xl/ctrlProps/ctrlProp1025.xml><?xml version="1.0" encoding="utf-8"?>
<formControlPr xmlns="http://schemas.microsoft.com/office/spreadsheetml/2009/9/main" objectType="CheckBox" lockText="1"/>
</file>

<file path=xl/ctrlProps/ctrlProp1026.xml><?xml version="1.0" encoding="utf-8"?>
<formControlPr xmlns="http://schemas.microsoft.com/office/spreadsheetml/2009/9/main" objectType="CheckBox" lockText="1"/>
</file>

<file path=xl/ctrlProps/ctrlProp1027.xml><?xml version="1.0" encoding="utf-8"?>
<formControlPr xmlns="http://schemas.microsoft.com/office/spreadsheetml/2009/9/main" objectType="Label" lockText="1"/>
</file>

<file path=xl/ctrlProps/ctrlProp1028.xml><?xml version="1.0" encoding="utf-8"?>
<formControlPr xmlns="http://schemas.microsoft.com/office/spreadsheetml/2009/9/main" objectType="Label" lockText="1"/>
</file>

<file path=xl/ctrlProps/ctrlProp1029.xml><?xml version="1.0" encoding="utf-8"?>
<formControlPr xmlns="http://schemas.microsoft.com/office/spreadsheetml/2009/9/main" objectType="Label" lockText="1"/>
</file>

<file path=xl/ctrlProps/ctrlProp103.xml><?xml version="1.0" encoding="utf-8"?>
<formControlPr xmlns="http://schemas.microsoft.com/office/spreadsheetml/2009/9/main" objectType="CheckBox" checked="Checked" lockText="1"/>
</file>

<file path=xl/ctrlProps/ctrlProp1030.xml><?xml version="1.0" encoding="utf-8"?>
<formControlPr xmlns="http://schemas.microsoft.com/office/spreadsheetml/2009/9/main" objectType="Label" lockText="1"/>
</file>

<file path=xl/ctrlProps/ctrlProp1031.xml><?xml version="1.0" encoding="utf-8"?>
<formControlPr xmlns="http://schemas.microsoft.com/office/spreadsheetml/2009/9/main" objectType="Label" lockText="1"/>
</file>

<file path=xl/ctrlProps/ctrlProp1032.xml><?xml version="1.0" encoding="utf-8"?>
<formControlPr xmlns="http://schemas.microsoft.com/office/spreadsheetml/2009/9/main" objectType="Label" lockText="1"/>
</file>

<file path=xl/ctrlProps/ctrlProp1033.xml><?xml version="1.0" encoding="utf-8"?>
<formControlPr xmlns="http://schemas.microsoft.com/office/spreadsheetml/2009/9/main" objectType="CheckBox" lockText="1"/>
</file>

<file path=xl/ctrlProps/ctrlProp1034.xml><?xml version="1.0" encoding="utf-8"?>
<formControlPr xmlns="http://schemas.microsoft.com/office/spreadsheetml/2009/9/main" objectType="CheckBox" lockText="1"/>
</file>

<file path=xl/ctrlProps/ctrlProp1035.xml><?xml version="1.0" encoding="utf-8"?>
<formControlPr xmlns="http://schemas.microsoft.com/office/spreadsheetml/2009/9/main" objectType="CheckBox" lockText="1"/>
</file>

<file path=xl/ctrlProps/ctrlProp1036.xml><?xml version="1.0" encoding="utf-8"?>
<formControlPr xmlns="http://schemas.microsoft.com/office/spreadsheetml/2009/9/main" objectType="CheckBox" checked="Checked" lockText="1"/>
</file>

<file path=xl/ctrlProps/ctrlProp1037.xml><?xml version="1.0" encoding="utf-8"?>
<formControlPr xmlns="http://schemas.microsoft.com/office/spreadsheetml/2009/9/main" objectType="CheckBox" lockText="1"/>
</file>

<file path=xl/ctrlProps/ctrlProp1038.xml><?xml version="1.0" encoding="utf-8"?>
<formControlPr xmlns="http://schemas.microsoft.com/office/spreadsheetml/2009/9/main" objectType="CheckBox" lockText="1"/>
</file>

<file path=xl/ctrlProps/ctrlProp1039.xml><?xml version="1.0" encoding="utf-8"?>
<formControlPr xmlns="http://schemas.microsoft.com/office/spreadsheetml/2009/9/main" objectType="Label" lockText="1"/>
</file>

<file path=xl/ctrlProps/ctrlProp104.xml><?xml version="1.0" encoding="utf-8"?>
<formControlPr xmlns="http://schemas.microsoft.com/office/spreadsheetml/2009/9/main" objectType="CheckBox" lockText="1"/>
</file>

<file path=xl/ctrlProps/ctrlProp1040.xml><?xml version="1.0" encoding="utf-8"?>
<formControlPr xmlns="http://schemas.microsoft.com/office/spreadsheetml/2009/9/main" objectType="Label" lockText="1"/>
</file>

<file path=xl/ctrlProps/ctrlProp1041.xml><?xml version="1.0" encoding="utf-8"?>
<formControlPr xmlns="http://schemas.microsoft.com/office/spreadsheetml/2009/9/main" objectType="Label" lockText="1"/>
</file>

<file path=xl/ctrlProps/ctrlProp1042.xml><?xml version="1.0" encoding="utf-8"?>
<formControlPr xmlns="http://schemas.microsoft.com/office/spreadsheetml/2009/9/main" objectType="Label" lockText="1"/>
</file>

<file path=xl/ctrlProps/ctrlProp1043.xml><?xml version="1.0" encoding="utf-8"?>
<formControlPr xmlns="http://schemas.microsoft.com/office/spreadsheetml/2009/9/main" objectType="Label" lockText="1"/>
</file>

<file path=xl/ctrlProps/ctrlProp1044.xml><?xml version="1.0" encoding="utf-8"?>
<formControlPr xmlns="http://schemas.microsoft.com/office/spreadsheetml/2009/9/main" objectType="Label" lockText="1"/>
</file>

<file path=xl/ctrlProps/ctrlProp1045.xml><?xml version="1.0" encoding="utf-8"?>
<formControlPr xmlns="http://schemas.microsoft.com/office/spreadsheetml/2009/9/main" objectType="CheckBox" lockText="1"/>
</file>

<file path=xl/ctrlProps/ctrlProp1046.xml><?xml version="1.0" encoding="utf-8"?>
<formControlPr xmlns="http://schemas.microsoft.com/office/spreadsheetml/2009/9/main" objectType="CheckBox" lockText="1"/>
</file>

<file path=xl/ctrlProps/ctrlProp1047.xml><?xml version="1.0" encoding="utf-8"?>
<formControlPr xmlns="http://schemas.microsoft.com/office/spreadsheetml/2009/9/main" objectType="CheckBox" lockText="1"/>
</file>

<file path=xl/ctrlProps/ctrlProp1048.xml><?xml version="1.0" encoding="utf-8"?>
<formControlPr xmlns="http://schemas.microsoft.com/office/spreadsheetml/2009/9/main" objectType="CheckBox" lockText="1"/>
</file>

<file path=xl/ctrlProps/ctrlProp1049.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50.xml><?xml version="1.0" encoding="utf-8"?>
<formControlPr xmlns="http://schemas.microsoft.com/office/spreadsheetml/2009/9/main" objectType="CheckBox" lockText="1"/>
</file>

<file path=xl/ctrlProps/ctrlProp1051.xml><?xml version="1.0" encoding="utf-8"?>
<formControlPr xmlns="http://schemas.microsoft.com/office/spreadsheetml/2009/9/main" objectType="Label" lockText="1"/>
</file>

<file path=xl/ctrlProps/ctrlProp1052.xml><?xml version="1.0" encoding="utf-8"?>
<formControlPr xmlns="http://schemas.microsoft.com/office/spreadsheetml/2009/9/main" objectType="Label" lockText="1"/>
</file>

<file path=xl/ctrlProps/ctrlProp1053.xml><?xml version="1.0" encoding="utf-8"?>
<formControlPr xmlns="http://schemas.microsoft.com/office/spreadsheetml/2009/9/main" objectType="Label" lockText="1"/>
</file>

<file path=xl/ctrlProps/ctrlProp1054.xml><?xml version="1.0" encoding="utf-8"?>
<formControlPr xmlns="http://schemas.microsoft.com/office/spreadsheetml/2009/9/main" objectType="Label" lockText="1"/>
</file>

<file path=xl/ctrlProps/ctrlProp1055.xml><?xml version="1.0" encoding="utf-8"?>
<formControlPr xmlns="http://schemas.microsoft.com/office/spreadsheetml/2009/9/main" objectType="Label" lockText="1"/>
</file>

<file path=xl/ctrlProps/ctrlProp1056.xml><?xml version="1.0" encoding="utf-8"?>
<formControlPr xmlns="http://schemas.microsoft.com/office/spreadsheetml/2009/9/main" objectType="Label" lockText="1"/>
</file>

<file path=xl/ctrlProps/ctrlProp1057.xml><?xml version="1.0" encoding="utf-8"?>
<formControlPr xmlns="http://schemas.microsoft.com/office/spreadsheetml/2009/9/main" objectType="CheckBox" lockText="1"/>
</file>

<file path=xl/ctrlProps/ctrlProp1058.xml><?xml version="1.0" encoding="utf-8"?>
<formControlPr xmlns="http://schemas.microsoft.com/office/spreadsheetml/2009/9/main" objectType="CheckBox" lockText="1"/>
</file>

<file path=xl/ctrlProps/ctrlProp1059.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60.xml><?xml version="1.0" encoding="utf-8"?>
<formControlPr xmlns="http://schemas.microsoft.com/office/spreadsheetml/2009/9/main" objectType="CheckBox" lockText="1"/>
</file>

<file path=xl/ctrlProps/ctrlProp1061.xml><?xml version="1.0" encoding="utf-8"?>
<formControlPr xmlns="http://schemas.microsoft.com/office/spreadsheetml/2009/9/main" objectType="CheckBox" lockText="1"/>
</file>

<file path=xl/ctrlProps/ctrlProp1062.xml><?xml version="1.0" encoding="utf-8"?>
<formControlPr xmlns="http://schemas.microsoft.com/office/spreadsheetml/2009/9/main" objectType="CheckBox" lockText="1"/>
</file>

<file path=xl/ctrlProps/ctrlProp1063.xml><?xml version="1.0" encoding="utf-8"?>
<formControlPr xmlns="http://schemas.microsoft.com/office/spreadsheetml/2009/9/main" objectType="Label" lockText="1"/>
</file>

<file path=xl/ctrlProps/ctrlProp1064.xml><?xml version="1.0" encoding="utf-8"?>
<formControlPr xmlns="http://schemas.microsoft.com/office/spreadsheetml/2009/9/main" objectType="Label" lockText="1"/>
</file>

<file path=xl/ctrlProps/ctrlProp1065.xml><?xml version="1.0" encoding="utf-8"?>
<formControlPr xmlns="http://schemas.microsoft.com/office/spreadsheetml/2009/9/main" objectType="Label" lockText="1"/>
</file>

<file path=xl/ctrlProps/ctrlProp1066.xml><?xml version="1.0" encoding="utf-8"?>
<formControlPr xmlns="http://schemas.microsoft.com/office/spreadsheetml/2009/9/main" objectType="Label" lockText="1"/>
</file>

<file path=xl/ctrlProps/ctrlProp1067.xml><?xml version="1.0" encoding="utf-8"?>
<formControlPr xmlns="http://schemas.microsoft.com/office/spreadsheetml/2009/9/main" objectType="Label" lockText="1"/>
</file>

<file path=xl/ctrlProps/ctrlProp1068.xml><?xml version="1.0" encoding="utf-8"?>
<formControlPr xmlns="http://schemas.microsoft.com/office/spreadsheetml/2009/9/main" objectType="Label" lockText="1"/>
</file>

<file path=xl/ctrlProps/ctrlProp1069.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70.xml><?xml version="1.0" encoding="utf-8"?>
<formControlPr xmlns="http://schemas.microsoft.com/office/spreadsheetml/2009/9/main" objectType="CheckBox" lockText="1"/>
</file>

<file path=xl/ctrlProps/ctrlProp1071.xml><?xml version="1.0" encoding="utf-8"?>
<formControlPr xmlns="http://schemas.microsoft.com/office/spreadsheetml/2009/9/main" objectType="CheckBox" lockText="1"/>
</file>

<file path=xl/ctrlProps/ctrlProp1072.xml><?xml version="1.0" encoding="utf-8"?>
<formControlPr xmlns="http://schemas.microsoft.com/office/spreadsheetml/2009/9/main" objectType="CheckBox" lockText="1"/>
</file>

<file path=xl/ctrlProps/ctrlProp1073.xml><?xml version="1.0" encoding="utf-8"?>
<formControlPr xmlns="http://schemas.microsoft.com/office/spreadsheetml/2009/9/main" objectType="CheckBox" lockText="1"/>
</file>

<file path=xl/ctrlProps/ctrlProp1074.xml><?xml version="1.0" encoding="utf-8"?>
<formControlPr xmlns="http://schemas.microsoft.com/office/spreadsheetml/2009/9/main" objectType="CheckBox" lockText="1"/>
</file>

<file path=xl/ctrlProps/ctrlProp1075.xml><?xml version="1.0" encoding="utf-8"?>
<formControlPr xmlns="http://schemas.microsoft.com/office/spreadsheetml/2009/9/main" objectType="Label" lockText="1"/>
</file>

<file path=xl/ctrlProps/ctrlProp1076.xml><?xml version="1.0" encoding="utf-8"?>
<formControlPr xmlns="http://schemas.microsoft.com/office/spreadsheetml/2009/9/main" objectType="Label" lockText="1"/>
</file>

<file path=xl/ctrlProps/ctrlProp1077.xml><?xml version="1.0" encoding="utf-8"?>
<formControlPr xmlns="http://schemas.microsoft.com/office/spreadsheetml/2009/9/main" objectType="Label" lockText="1"/>
</file>

<file path=xl/ctrlProps/ctrlProp1078.xml><?xml version="1.0" encoding="utf-8"?>
<formControlPr xmlns="http://schemas.microsoft.com/office/spreadsheetml/2009/9/main" objectType="Label" lockText="1"/>
</file>

<file path=xl/ctrlProps/ctrlProp1079.xml><?xml version="1.0" encoding="utf-8"?>
<formControlPr xmlns="http://schemas.microsoft.com/office/spreadsheetml/2009/9/main" objectType="Label" lockText="1"/>
</file>

<file path=xl/ctrlProps/ctrlProp108.xml><?xml version="1.0" encoding="utf-8"?>
<formControlPr xmlns="http://schemas.microsoft.com/office/spreadsheetml/2009/9/main" objectType="CheckBox" lockText="1"/>
</file>

<file path=xl/ctrlProps/ctrlProp1080.xml><?xml version="1.0" encoding="utf-8"?>
<formControlPr xmlns="http://schemas.microsoft.com/office/spreadsheetml/2009/9/main" objectType="Label" lockText="1"/>
</file>

<file path=xl/ctrlProps/ctrlProp1081.xml><?xml version="1.0" encoding="utf-8"?>
<formControlPr xmlns="http://schemas.microsoft.com/office/spreadsheetml/2009/9/main" objectType="CheckBox" lockText="1"/>
</file>

<file path=xl/ctrlProps/ctrlProp1082.xml><?xml version="1.0" encoding="utf-8"?>
<formControlPr xmlns="http://schemas.microsoft.com/office/spreadsheetml/2009/9/main" objectType="CheckBox" lockText="1"/>
</file>

<file path=xl/ctrlProps/ctrlProp1083.xml><?xml version="1.0" encoding="utf-8"?>
<formControlPr xmlns="http://schemas.microsoft.com/office/spreadsheetml/2009/9/main" objectType="CheckBox" lockText="1"/>
</file>

<file path=xl/ctrlProps/ctrlProp1084.xml><?xml version="1.0" encoding="utf-8"?>
<formControlPr xmlns="http://schemas.microsoft.com/office/spreadsheetml/2009/9/main" objectType="CheckBox" lockText="1"/>
</file>

<file path=xl/ctrlProps/ctrlProp1085.xml><?xml version="1.0" encoding="utf-8"?>
<formControlPr xmlns="http://schemas.microsoft.com/office/spreadsheetml/2009/9/main" objectType="CheckBox" lockText="1"/>
</file>

<file path=xl/ctrlProps/ctrlProp1086.xml><?xml version="1.0" encoding="utf-8"?>
<formControlPr xmlns="http://schemas.microsoft.com/office/spreadsheetml/2009/9/main" objectType="CheckBox" lockText="1"/>
</file>

<file path=xl/ctrlProps/ctrlProp1087.xml><?xml version="1.0" encoding="utf-8"?>
<formControlPr xmlns="http://schemas.microsoft.com/office/spreadsheetml/2009/9/main" objectType="Label" lockText="1"/>
</file>

<file path=xl/ctrlProps/ctrlProp1088.xml><?xml version="1.0" encoding="utf-8"?>
<formControlPr xmlns="http://schemas.microsoft.com/office/spreadsheetml/2009/9/main" objectType="Label" lockText="1"/>
</file>

<file path=xl/ctrlProps/ctrlProp1089.xml><?xml version="1.0" encoding="utf-8"?>
<formControlPr xmlns="http://schemas.microsoft.com/office/spreadsheetml/2009/9/main" objectType="Label" lockText="1"/>
</file>

<file path=xl/ctrlProps/ctrlProp109.xml><?xml version="1.0" encoding="utf-8"?>
<formControlPr xmlns="http://schemas.microsoft.com/office/spreadsheetml/2009/9/main" objectType="Label" lockText="1"/>
</file>

<file path=xl/ctrlProps/ctrlProp1090.xml><?xml version="1.0" encoding="utf-8"?>
<formControlPr xmlns="http://schemas.microsoft.com/office/spreadsheetml/2009/9/main" objectType="Label" lockText="1"/>
</file>

<file path=xl/ctrlProps/ctrlProp1091.xml><?xml version="1.0" encoding="utf-8"?>
<formControlPr xmlns="http://schemas.microsoft.com/office/spreadsheetml/2009/9/main" objectType="Label" lockText="1"/>
</file>

<file path=xl/ctrlProps/ctrlProp1092.xml><?xml version="1.0" encoding="utf-8"?>
<formControlPr xmlns="http://schemas.microsoft.com/office/spreadsheetml/2009/9/main" objectType="Label" lockText="1"/>
</file>

<file path=xl/ctrlProps/ctrlProp1093.xml><?xml version="1.0" encoding="utf-8"?>
<formControlPr xmlns="http://schemas.microsoft.com/office/spreadsheetml/2009/9/main" objectType="CheckBox" lockText="1"/>
</file>

<file path=xl/ctrlProps/ctrlProp1094.xml><?xml version="1.0" encoding="utf-8"?>
<formControlPr xmlns="http://schemas.microsoft.com/office/spreadsheetml/2009/9/main" objectType="CheckBox" lockText="1"/>
</file>

<file path=xl/ctrlProps/ctrlProp1095.xml><?xml version="1.0" encoding="utf-8"?>
<formControlPr xmlns="http://schemas.microsoft.com/office/spreadsheetml/2009/9/main" objectType="CheckBox" lockText="1"/>
</file>

<file path=xl/ctrlProps/ctrlProp1096.xml><?xml version="1.0" encoding="utf-8"?>
<formControlPr xmlns="http://schemas.microsoft.com/office/spreadsheetml/2009/9/main" objectType="CheckBox" lockText="1"/>
</file>

<file path=xl/ctrlProps/ctrlProp1097.xml><?xml version="1.0" encoding="utf-8"?>
<formControlPr xmlns="http://schemas.microsoft.com/office/spreadsheetml/2009/9/main" objectType="CheckBox" lockText="1"/>
</file>

<file path=xl/ctrlProps/ctrlProp1098.xml><?xml version="1.0" encoding="utf-8"?>
<formControlPr xmlns="http://schemas.microsoft.com/office/spreadsheetml/2009/9/main" objectType="CheckBox" lockText="1"/>
</file>

<file path=xl/ctrlProps/ctrlProp1099.xml><?xml version="1.0" encoding="utf-8"?>
<formControlPr xmlns="http://schemas.microsoft.com/office/spreadsheetml/2009/9/main" objectType="Label"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Label" lockText="1"/>
</file>

<file path=xl/ctrlProps/ctrlProp1100.xml><?xml version="1.0" encoding="utf-8"?>
<formControlPr xmlns="http://schemas.microsoft.com/office/spreadsheetml/2009/9/main" objectType="Label" lockText="1"/>
</file>

<file path=xl/ctrlProps/ctrlProp1101.xml><?xml version="1.0" encoding="utf-8"?>
<formControlPr xmlns="http://schemas.microsoft.com/office/spreadsheetml/2009/9/main" objectType="Label" lockText="1"/>
</file>

<file path=xl/ctrlProps/ctrlProp1102.xml><?xml version="1.0" encoding="utf-8"?>
<formControlPr xmlns="http://schemas.microsoft.com/office/spreadsheetml/2009/9/main" objectType="Label" lockText="1"/>
</file>

<file path=xl/ctrlProps/ctrlProp1103.xml><?xml version="1.0" encoding="utf-8"?>
<formControlPr xmlns="http://schemas.microsoft.com/office/spreadsheetml/2009/9/main" objectType="Label" lockText="1"/>
</file>

<file path=xl/ctrlProps/ctrlProp1104.xml><?xml version="1.0" encoding="utf-8"?>
<formControlPr xmlns="http://schemas.microsoft.com/office/spreadsheetml/2009/9/main" objectType="Label" lockText="1"/>
</file>

<file path=xl/ctrlProps/ctrlProp1105.xml><?xml version="1.0" encoding="utf-8"?>
<formControlPr xmlns="http://schemas.microsoft.com/office/spreadsheetml/2009/9/main" objectType="CheckBox" lockText="1"/>
</file>

<file path=xl/ctrlProps/ctrlProp1106.xml><?xml version="1.0" encoding="utf-8"?>
<formControlPr xmlns="http://schemas.microsoft.com/office/spreadsheetml/2009/9/main" objectType="CheckBox" lockText="1"/>
</file>

<file path=xl/ctrlProps/ctrlProp1107.xml><?xml version="1.0" encoding="utf-8"?>
<formControlPr xmlns="http://schemas.microsoft.com/office/spreadsheetml/2009/9/main" objectType="CheckBox" lockText="1"/>
</file>

<file path=xl/ctrlProps/ctrlProp1108.xml><?xml version="1.0" encoding="utf-8"?>
<formControlPr xmlns="http://schemas.microsoft.com/office/spreadsheetml/2009/9/main" objectType="CheckBox" lockText="1"/>
</file>

<file path=xl/ctrlProps/ctrlProp1109.xml><?xml version="1.0" encoding="utf-8"?>
<formControlPr xmlns="http://schemas.microsoft.com/office/spreadsheetml/2009/9/main" objectType="CheckBox" lockText="1"/>
</file>

<file path=xl/ctrlProps/ctrlProp111.xml><?xml version="1.0" encoding="utf-8"?>
<formControlPr xmlns="http://schemas.microsoft.com/office/spreadsheetml/2009/9/main" objectType="Label" lockText="1"/>
</file>

<file path=xl/ctrlProps/ctrlProp1110.xml><?xml version="1.0" encoding="utf-8"?>
<formControlPr xmlns="http://schemas.microsoft.com/office/spreadsheetml/2009/9/main" objectType="CheckBox" lockText="1"/>
</file>

<file path=xl/ctrlProps/ctrlProp1111.xml><?xml version="1.0" encoding="utf-8"?>
<formControlPr xmlns="http://schemas.microsoft.com/office/spreadsheetml/2009/9/main" objectType="Label" lockText="1"/>
</file>

<file path=xl/ctrlProps/ctrlProp1112.xml><?xml version="1.0" encoding="utf-8"?>
<formControlPr xmlns="http://schemas.microsoft.com/office/spreadsheetml/2009/9/main" objectType="Label" lockText="1"/>
</file>

<file path=xl/ctrlProps/ctrlProp1113.xml><?xml version="1.0" encoding="utf-8"?>
<formControlPr xmlns="http://schemas.microsoft.com/office/spreadsheetml/2009/9/main" objectType="Label" lockText="1"/>
</file>

<file path=xl/ctrlProps/ctrlProp1114.xml><?xml version="1.0" encoding="utf-8"?>
<formControlPr xmlns="http://schemas.microsoft.com/office/spreadsheetml/2009/9/main" objectType="Label" lockText="1"/>
</file>

<file path=xl/ctrlProps/ctrlProp1115.xml><?xml version="1.0" encoding="utf-8"?>
<formControlPr xmlns="http://schemas.microsoft.com/office/spreadsheetml/2009/9/main" objectType="Label" lockText="1"/>
</file>

<file path=xl/ctrlProps/ctrlProp1116.xml><?xml version="1.0" encoding="utf-8"?>
<formControlPr xmlns="http://schemas.microsoft.com/office/spreadsheetml/2009/9/main" objectType="Label" lockText="1"/>
</file>

<file path=xl/ctrlProps/ctrlProp1117.xml><?xml version="1.0" encoding="utf-8"?>
<formControlPr xmlns="http://schemas.microsoft.com/office/spreadsheetml/2009/9/main" objectType="CheckBox" lockText="1"/>
</file>

<file path=xl/ctrlProps/ctrlProp1118.xml><?xml version="1.0" encoding="utf-8"?>
<formControlPr xmlns="http://schemas.microsoft.com/office/spreadsheetml/2009/9/main" objectType="CheckBox" lockText="1"/>
</file>

<file path=xl/ctrlProps/ctrlProp1119.xml><?xml version="1.0" encoding="utf-8"?>
<formControlPr xmlns="http://schemas.microsoft.com/office/spreadsheetml/2009/9/main" objectType="CheckBox" lockText="1"/>
</file>

<file path=xl/ctrlProps/ctrlProp112.xml><?xml version="1.0" encoding="utf-8"?>
<formControlPr xmlns="http://schemas.microsoft.com/office/spreadsheetml/2009/9/main" objectType="Label" lockText="1"/>
</file>

<file path=xl/ctrlProps/ctrlProp1120.xml><?xml version="1.0" encoding="utf-8"?>
<formControlPr xmlns="http://schemas.microsoft.com/office/spreadsheetml/2009/9/main" objectType="CheckBox" lockText="1"/>
</file>

<file path=xl/ctrlProps/ctrlProp1121.xml><?xml version="1.0" encoding="utf-8"?>
<formControlPr xmlns="http://schemas.microsoft.com/office/spreadsheetml/2009/9/main" objectType="CheckBox" lockText="1"/>
</file>

<file path=xl/ctrlProps/ctrlProp1122.xml><?xml version="1.0" encoding="utf-8"?>
<formControlPr xmlns="http://schemas.microsoft.com/office/spreadsheetml/2009/9/main" objectType="CheckBox" lockText="1"/>
</file>

<file path=xl/ctrlProps/ctrlProp1123.xml><?xml version="1.0" encoding="utf-8"?>
<formControlPr xmlns="http://schemas.microsoft.com/office/spreadsheetml/2009/9/main" objectType="Label" lockText="1"/>
</file>

<file path=xl/ctrlProps/ctrlProp1124.xml><?xml version="1.0" encoding="utf-8"?>
<formControlPr xmlns="http://schemas.microsoft.com/office/spreadsheetml/2009/9/main" objectType="Label" lockText="1"/>
</file>

<file path=xl/ctrlProps/ctrlProp1125.xml><?xml version="1.0" encoding="utf-8"?>
<formControlPr xmlns="http://schemas.microsoft.com/office/spreadsheetml/2009/9/main" objectType="Label" lockText="1"/>
</file>

<file path=xl/ctrlProps/ctrlProp1126.xml><?xml version="1.0" encoding="utf-8"?>
<formControlPr xmlns="http://schemas.microsoft.com/office/spreadsheetml/2009/9/main" objectType="Label" lockText="1"/>
</file>

<file path=xl/ctrlProps/ctrlProp1127.xml><?xml version="1.0" encoding="utf-8"?>
<formControlPr xmlns="http://schemas.microsoft.com/office/spreadsheetml/2009/9/main" objectType="Label" lockText="1"/>
</file>

<file path=xl/ctrlProps/ctrlProp1128.xml><?xml version="1.0" encoding="utf-8"?>
<formControlPr xmlns="http://schemas.microsoft.com/office/spreadsheetml/2009/9/main" objectType="Label" lockText="1"/>
</file>

<file path=xl/ctrlProps/ctrlProp1129.xml><?xml version="1.0" encoding="utf-8"?>
<formControlPr xmlns="http://schemas.microsoft.com/office/spreadsheetml/2009/9/main" objectType="CheckBox" lockText="1"/>
</file>

<file path=xl/ctrlProps/ctrlProp113.xml><?xml version="1.0" encoding="utf-8"?>
<formControlPr xmlns="http://schemas.microsoft.com/office/spreadsheetml/2009/9/main" objectType="Label" lockText="1"/>
</file>

<file path=xl/ctrlProps/ctrlProp1130.xml><?xml version="1.0" encoding="utf-8"?>
<formControlPr xmlns="http://schemas.microsoft.com/office/spreadsheetml/2009/9/main" objectType="CheckBox" lockText="1"/>
</file>

<file path=xl/ctrlProps/ctrlProp1131.xml><?xml version="1.0" encoding="utf-8"?>
<formControlPr xmlns="http://schemas.microsoft.com/office/spreadsheetml/2009/9/main" objectType="CheckBox" lockText="1"/>
</file>

<file path=xl/ctrlProps/ctrlProp1132.xml><?xml version="1.0" encoding="utf-8"?>
<formControlPr xmlns="http://schemas.microsoft.com/office/spreadsheetml/2009/9/main" objectType="CheckBox" checked="Checked" lockText="1"/>
</file>

<file path=xl/ctrlProps/ctrlProp1133.xml><?xml version="1.0" encoding="utf-8"?>
<formControlPr xmlns="http://schemas.microsoft.com/office/spreadsheetml/2009/9/main" objectType="CheckBox" lockText="1"/>
</file>

<file path=xl/ctrlProps/ctrlProp1134.xml><?xml version="1.0" encoding="utf-8"?>
<formControlPr xmlns="http://schemas.microsoft.com/office/spreadsheetml/2009/9/main" objectType="CheckBox"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checked="Checked"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CheckBox" checked="Checked"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Label"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checked="Checked"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Label"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checked="Checked"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Label" lockText="1"/>
</file>

<file path=xl/ctrlProps/ctrlProp236.xml><?xml version="1.0" encoding="utf-8"?>
<formControlPr xmlns="http://schemas.microsoft.com/office/spreadsheetml/2009/9/main" objectType="Label" lockText="1"/>
</file>

<file path=xl/ctrlProps/ctrlProp237.xml><?xml version="1.0" encoding="utf-8"?>
<formControlPr xmlns="http://schemas.microsoft.com/office/spreadsheetml/2009/9/main" objectType="Label" lockText="1"/>
</file>

<file path=xl/ctrlProps/ctrlProp238.xml><?xml version="1.0" encoding="utf-8"?>
<formControlPr xmlns="http://schemas.microsoft.com/office/spreadsheetml/2009/9/main" objectType="Label" lockText="1"/>
</file>

<file path=xl/ctrlProps/ctrlProp239.xml><?xml version="1.0" encoding="utf-8"?>
<formControlPr xmlns="http://schemas.microsoft.com/office/spreadsheetml/2009/9/main" objectType="Label" lockText="1"/>
</file>

<file path=xl/ctrlProps/ctrlProp24.xml><?xml version="1.0" encoding="utf-8"?>
<formControlPr xmlns="http://schemas.microsoft.com/office/spreadsheetml/2009/9/main" objectType="Label" lockText="1"/>
</file>

<file path=xl/ctrlProps/ctrlProp240.xml><?xml version="1.0" encoding="utf-8"?>
<formControlPr xmlns="http://schemas.microsoft.com/office/spreadsheetml/2009/9/main" objectType="Label"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Label" lockText="1"/>
</file>

<file path=xl/ctrlProps/ctrlProp248.xml><?xml version="1.0" encoding="utf-8"?>
<formControlPr xmlns="http://schemas.microsoft.com/office/spreadsheetml/2009/9/main" objectType="Label" lockText="1"/>
</file>

<file path=xl/ctrlProps/ctrlProp249.xml><?xml version="1.0" encoding="utf-8"?>
<formControlPr xmlns="http://schemas.microsoft.com/office/spreadsheetml/2009/9/main" objectType="Label"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Label"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Label"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Label" lockText="1"/>
</file>

<file path=xl/ctrlProps/ctrlProp26.xml><?xml version="1.0" encoding="utf-8"?>
<formControlPr xmlns="http://schemas.microsoft.com/office/spreadsheetml/2009/9/main" objectType="CheckBox" checked="Checked" lockText="1"/>
</file>

<file path=xl/ctrlProps/ctrlProp260.xml><?xml version="1.0" encoding="utf-8"?>
<formControlPr xmlns="http://schemas.microsoft.com/office/spreadsheetml/2009/9/main" objectType="Label" lockText="1"/>
</file>

<file path=xl/ctrlProps/ctrlProp261.xml><?xml version="1.0" encoding="utf-8"?>
<formControlPr xmlns="http://schemas.microsoft.com/office/spreadsheetml/2009/9/main" objectType="Label" lockText="1"/>
</file>

<file path=xl/ctrlProps/ctrlProp262.xml><?xml version="1.0" encoding="utf-8"?>
<formControlPr xmlns="http://schemas.microsoft.com/office/spreadsheetml/2009/9/main" objectType="Label" lockText="1"/>
</file>

<file path=xl/ctrlProps/ctrlProp263.xml><?xml version="1.0" encoding="utf-8"?>
<formControlPr xmlns="http://schemas.microsoft.com/office/spreadsheetml/2009/9/main" objectType="Label" lockText="1"/>
</file>

<file path=xl/ctrlProps/ctrlProp264.xml><?xml version="1.0" encoding="utf-8"?>
<formControlPr xmlns="http://schemas.microsoft.com/office/spreadsheetml/2009/9/main" objectType="Label"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Label" lockText="1"/>
</file>

<file path=xl/ctrlProps/ctrlProp272.xml><?xml version="1.0" encoding="utf-8"?>
<formControlPr xmlns="http://schemas.microsoft.com/office/spreadsheetml/2009/9/main" objectType="Label" lockText="1"/>
</file>

<file path=xl/ctrlProps/ctrlProp273.xml><?xml version="1.0" encoding="utf-8"?>
<formControlPr xmlns="http://schemas.microsoft.com/office/spreadsheetml/2009/9/main" objectType="Label" lockText="1"/>
</file>

<file path=xl/ctrlProps/ctrlProp274.xml><?xml version="1.0" encoding="utf-8"?>
<formControlPr xmlns="http://schemas.microsoft.com/office/spreadsheetml/2009/9/main" objectType="Label" lockText="1"/>
</file>

<file path=xl/ctrlProps/ctrlProp275.xml><?xml version="1.0" encoding="utf-8"?>
<formControlPr xmlns="http://schemas.microsoft.com/office/spreadsheetml/2009/9/main" objectType="Label" lockText="1"/>
</file>

<file path=xl/ctrlProps/ctrlProp276.xml><?xml version="1.0" encoding="utf-8"?>
<formControlPr xmlns="http://schemas.microsoft.com/office/spreadsheetml/2009/9/main" objectType="Label"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Label" lockText="1"/>
</file>

<file path=xl/ctrlProps/ctrlProp284.xml><?xml version="1.0" encoding="utf-8"?>
<formControlPr xmlns="http://schemas.microsoft.com/office/spreadsheetml/2009/9/main" objectType="Label" lockText="1"/>
</file>

<file path=xl/ctrlProps/ctrlProp285.xml><?xml version="1.0" encoding="utf-8"?>
<formControlPr xmlns="http://schemas.microsoft.com/office/spreadsheetml/2009/9/main" objectType="Label" lockText="1"/>
</file>

<file path=xl/ctrlProps/ctrlProp286.xml><?xml version="1.0" encoding="utf-8"?>
<formControlPr xmlns="http://schemas.microsoft.com/office/spreadsheetml/2009/9/main" objectType="Label" lockText="1"/>
</file>

<file path=xl/ctrlProps/ctrlProp287.xml><?xml version="1.0" encoding="utf-8"?>
<formControlPr xmlns="http://schemas.microsoft.com/office/spreadsheetml/2009/9/main" objectType="Label" lockText="1"/>
</file>

<file path=xl/ctrlProps/ctrlProp288.xml><?xml version="1.0" encoding="utf-8"?>
<formControlPr xmlns="http://schemas.microsoft.com/office/spreadsheetml/2009/9/main" objectType="Label"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checked="Checked"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Label" lockText="1"/>
</file>

<file path=xl/ctrlProps/ctrlProp296.xml><?xml version="1.0" encoding="utf-8"?>
<formControlPr xmlns="http://schemas.microsoft.com/office/spreadsheetml/2009/9/main" objectType="Label" lockText="1"/>
</file>

<file path=xl/ctrlProps/ctrlProp297.xml><?xml version="1.0" encoding="utf-8"?>
<formControlPr xmlns="http://schemas.microsoft.com/office/spreadsheetml/2009/9/main" objectType="Label" lockText="1"/>
</file>

<file path=xl/ctrlProps/ctrlProp298.xml><?xml version="1.0" encoding="utf-8"?>
<formControlPr xmlns="http://schemas.microsoft.com/office/spreadsheetml/2009/9/main" objectType="Label" lockText="1"/>
</file>

<file path=xl/ctrlProps/ctrlProp299.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Label"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Label" lockText="1"/>
</file>

<file path=xl/ctrlProps/ctrlProp308.xml><?xml version="1.0" encoding="utf-8"?>
<formControlPr xmlns="http://schemas.microsoft.com/office/spreadsheetml/2009/9/main" objectType="Label" lockText="1"/>
</file>

<file path=xl/ctrlProps/ctrlProp309.xml><?xml version="1.0" encoding="utf-8"?>
<formControlPr xmlns="http://schemas.microsoft.com/office/spreadsheetml/2009/9/main" objectType="Label"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Label" lockText="1"/>
</file>

<file path=xl/ctrlProps/ctrlProp311.xml><?xml version="1.0" encoding="utf-8"?>
<formControlPr xmlns="http://schemas.microsoft.com/office/spreadsheetml/2009/9/main" objectType="Label" lockText="1"/>
</file>

<file path=xl/ctrlProps/ctrlProp312.xml><?xml version="1.0" encoding="utf-8"?>
<formControlPr xmlns="http://schemas.microsoft.com/office/spreadsheetml/2009/9/main" objectType="Label"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Label" lockText="1"/>
</file>

<file path=xl/ctrlProps/ctrlProp32.xml><?xml version="1.0" encoding="utf-8"?>
<formControlPr xmlns="http://schemas.microsoft.com/office/spreadsheetml/2009/9/main" objectType="CheckBox" checked="Checked" lockText="1"/>
</file>

<file path=xl/ctrlProps/ctrlProp320.xml><?xml version="1.0" encoding="utf-8"?>
<formControlPr xmlns="http://schemas.microsoft.com/office/spreadsheetml/2009/9/main" objectType="Label" lockText="1"/>
</file>

<file path=xl/ctrlProps/ctrlProp321.xml><?xml version="1.0" encoding="utf-8"?>
<formControlPr xmlns="http://schemas.microsoft.com/office/spreadsheetml/2009/9/main" objectType="Label" lockText="1"/>
</file>

<file path=xl/ctrlProps/ctrlProp322.xml><?xml version="1.0" encoding="utf-8"?>
<formControlPr xmlns="http://schemas.microsoft.com/office/spreadsheetml/2009/9/main" objectType="Label" lockText="1"/>
</file>

<file path=xl/ctrlProps/ctrlProp323.xml><?xml version="1.0" encoding="utf-8"?>
<formControlPr xmlns="http://schemas.microsoft.com/office/spreadsheetml/2009/9/main" objectType="Label" lockText="1"/>
</file>

<file path=xl/ctrlProps/ctrlProp324.xml><?xml version="1.0" encoding="utf-8"?>
<formControlPr xmlns="http://schemas.microsoft.com/office/spreadsheetml/2009/9/main" objectType="Label"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checked="Checked"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Label" lockText="1"/>
</file>

<file path=xl/ctrlProps/ctrlProp332.xml><?xml version="1.0" encoding="utf-8"?>
<formControlPr xmlns="http://schemas.microsoft.com/office/spreadsheetml/2009/9/main" objectType="Label" lockText="1"/>
</file>

<file path=xl/ctrlProps/ctrlProp333.xml><?xml version="1.0" encoding="utf-8"?>
<formControlPr xmlns="http://schemas.microsoft.com/office/spreadsheetml/2009/9/main" objectType="Label" lockText="1"/>
</file>

<file path=xl/ctrlProps/ctrlProp334.xml><?xml version="1.0" encoding="utf-8"?>
<formControlPr xmlns="http://schemas.microsoft.com/office/spreadsheetml/2009/9/main" objectType="Label" lockText="1"/>
</file>

<file path=xl/ctrlProps/ctrlProp335.xml><?xml version="1.0" encoding="utf-8"?>
<formControlPr xmlns="http://schemas.microsoft.com/office/spreadsheetml/2009/9/main" objectType="Label" lockText="1"/>
</file>

<file path=xl/ctrlProps/ctrlProp336.xml><?xml version="1.0" encoding="utf-8"?>
<formControlPr xmlns="http://schemas.microsoft.com/office/spreadsheetml/2009/9/main" objectType="Label"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checked="Checked"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Label" lockText="1"/>
</file>

<file path=xl/ctrlProps/ctrlProp344.xml><?xml version="1.0" encoding="utf-8"?>
<formControlPr xmlns="http://schemas.microsoft.com/office/spreadsheetml/2009/9/main" objectType="Label" lockText="1"/>
</file>

<file path=xl/ctrlProps/ctrlProp345.xml><?xml version="1.0" encoding="utf-8"?>
<formControlPr xmlns="http://schemas.microsoft.com/office/spreadsheetml/2009/9/main" objectType="Label" lockText="1"/>
</file>

<file path=xl/ctrlProps/ctrlProp346.xml><?xml version="1.0" encoding="utf-8"?>
<formControlPr xmlns="http://schemas.microsoft.com/office/spreadsheetml/2009/9/main" objectType="Label" lockText="1"/>
</file>

<file path=xl/ctrlProps/ctrlProp347.xml><?xml version="1.0" encoding="utf-8"?>
<formControlPr xmlns="http://schemas.microsoft.com/office/spreadsheetml/2009/9/main" objectType="Label" lockText="1"/>
</file>

<file path=xl/ctrlProps/ctrlProp348.xml><?xml version="1.0" encoding="utf-8"?>
<formControlPr xmlns="http://schemas.microsoft.com/office/spreadsheetml/2009/9/main" objectType="Label"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checked="Checked"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checked="Checked"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Label"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Label" lockText="1"/>
</file>

<file path=xl/ctrlProps/ctrlProp381.xml><?xml version="1.0" encoding="utf-8"?>
<formControlPr xmlns="http://schemas.microsoft.com/office/spreadsheetml/2009/9/main" objectType="Label" lockText="1"/>
</file>

<file path=xl/ctrlProps/ctrlProp382.xml><?xml version="1.0" encoding="utf-8"?>
<formControlPr xmlns="http://schemas.microsoft.com/office/spreadsheetml/2009/9/main" objectType="Label" lockText="1"/>
</file>

<file path=xl/ctrlProps/ctrlProp383.xml><?xml version="1.0" encoding="utf-8"?>
<formControlPr xmlns="http://schemas.microsoft.com/office/spreadsheetml/2009/9/main" objectType="Label" lockText="1"/>
</file>

<file path=xl/ctrlProps/ctrlProp384.xml><?xml version="1.0" encoding="utf-8"?>
<formControlPr xmlns="http://schemas.microsoft.com/office/spreadsheetml/2009/9/main" objectType="Label"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Label" lockText="1"/>
</file>

<file path=xl/ctrlProps/ctrlProp416.xml><?xml version="1.0" encoding="utf-8"?>
<formControlPr xmlns="http://schemas.microsoft.com/office/spreadsheetml/2009/9/main" objectType="Label" lockText="1"/>
</file>

<file path=xl/ctrlProps/ctrlProp417.xml><?xml version="1.0" encoding="utf-8"?>
<formControlPr xmlns="http://schemas.microsoft.com/office/spreadsheetml/2009/9/main" objectType="Label" lockText="1"/>
</file>

<file path=xl/ctrlProps/ctrlProp418.xml><?xml version="1.0" encoding="utf-8"?>
<formControlPr xmlns="http://schemas.microsoft.com/office/spreadsheetml/2009/9/main" objectType="Label" lockText="1"/>
</file>

<file path=xl/ctrlProps/ctrlProp419.xml><?xml version="1.0" encoding="utf-8"?>
<formControlPr xmlns="http://schemas.microsoft.com/office/spreadsheetml/2009/9/main" objectType="Label"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Label"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Label" lockText="1"/>
</file>

<file path=xl/ctrlProps/ctrlProp429.xml><?xml version="1.0" encoding="utf-8"?>
<formControlPr xmlns="http://schemas.microsoft.com/office/spreadsheetml/2009/9/main" objectType="Label" lockText="1"/>
</file>

<file path=xl/ctrlProps/ctrlProp43.xml><?xml version="1.0" encoding="utf-8"?>
<formControlPr xmlns="http://schemas.microsoft.com/office/spreadsheetml/2009/9/main" objectType="CheckBox" checked="Checked" lockText="1"/>
</file>

<file path=xl/ctrlProps/ctrlProp430.xml><?xml version="1.0" encoding="utf-8"?>
<formControlPr xmlns="http://schemas.microsoft.com/office/spreadsheetml/2009/9/main" objectType="Label"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Label"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Label"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Label" lockText="1"/>
</file>

<file path=xl/ctrlProps/ctrlProp441.xml><?xml version="1.0" encoding="utf-8"?>
<formControlPr xmlns="http://schemas.microsoft.com/office/spreadsheetml/2009/9/main" objectType="Label" lockText="1"/>
</file>

<file path=xl/ctrlProps/ctrlProp442.xml><?xml version="1.0" encoding="utf-8"?>
<formControlPr xmlns="http://schemas.microsoft.com/office/spreadsheetml/2009/9/main" objectType="Label" lockText="1"/>
</file>

<file path=xl/ctrlProps/ctrlProp443.xml><?xml version="1.0" encoding="utf-8"?>
<formControlPr xmlns="http://schemas.microsoft.com/office/spreadsheetml/2009/9/main" objectType="Label" lockText="1"/>
</file>

<file path=xl/ctrlProps/ctrlProp444.xml><?xml version="1.0" encoding="utf-8"?>
<formControlPr xmlns="http://schemas.microsoft.com/office/spreadsheetml/2009/9/main" objectType="Label"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Label" lockText="1"/>
</file>

<file path=xl/ctrlProps/ctrlProp452.xml><?xml version="1.0" encoding="utf-8"?>
<formControlPr xmlns="http://schemas.microsoft.com/office/spreadsheetml/2009/9/main" objectType="Label" lockText="1"/>
</file>

<file path=xl/ctrlProps/ctrlProp453.xml><?xml version="1.0" encoding="utf-8"?>
<formControlPr xmlns="http://schemas.microsoft.com/office/spreadsheetml/2009/9/main" objectType="Label" lockText="1"/>
</file>

<file path=xl/ctrlProps/ctrlProp454.xml><?xml version="1.0" encoding="utf-8"?>
<formControlPr xmlns="http://schemas.microsoft.com/office/spreadsheetml/2009/9/main" objectType="Label" lockText="1"/>
</file>

<file path=xl/ctrlProps/ctrlProp455.xml><?xml version="1.0" encoding="utf-8"?>
<formControlPr xmlns="http://schemas.microsoft.com/office/spreadsheetml/2009/9/main" objectType="Label" lockText="1"/>
</file>

<file path=xl/ctrlProps/ctrlProp456.xml><?xml version="1.0" encoding="utf-8"?>
<formControlPr xmlns="http://schemas.microsoft.com/office/spreadsheetml/2009/9/main" objectType="Label"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Label" lockText="1"/>
</file>

<file path=xl/ctrlProps/ctrlProp464.xml><?xml version="1.0" encoding="utf-8"?>
<formControlPr xmlns="http://schemas.microsoft.com/office/spreadsheetml/2009/9/main" objectType="Label" lockText="1"/>
</file>

<file path=xl/ctrlProps/ctrlProp465.xml><?xml version="1.0" encoding="utf-8"?>
<formControlPr xmlns="http://schemas.microsoft.com/office/spreadsheetml/2009/9/main" objectType="Label" lockText="1"/>
</file>

<file path=xl/ctrlProps/ctrlProp466.xml><?xml version="1.0" encoding="utf-8"?>
<formControlPr xmlns="http://schemas.microsoft.com/office/spreadsheetml/2009/9/main" objectType="Label" lockText="1"/>
</file>

<file path=xl/ctrlProps/ctrlProp467.xml><?xml version="1.0" encoding="utf-8"?>
<formControlPr xmlns="http://schemas.microsoft.com/office/spreadsheetml/2009/9/main" objectType="Label" lockText="1"/>
</file>

<file path=xl/ctrlProps/ctrlProp468.xml><?xml version="1.0" encoding="utf-8"?>
<formControlPr xmlns="http://schemas.microsoft.com/office/spreadsheetml/2009/9/main" objectType="Label"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Label" lockText="1"/>
</file>

<file path=xl/ctrlProps/ctrlProp476.xml><?xml version="1.0" encoding="utf-8"?>
<formControlPr xmlns="http://schemas.microsoft.com/office/spreadsheetml/2009/9/main" objectType="Label" lockText="1"/>
</file>

<file path=xl/ctrlProps/ctrlProp477.xml><?xml version="1.0" encoding="utf-8"?>
<formControlPr xmlns="http://schemas.microsoft.com/office/spreadsheetml/2009/9/main" objectType="Label" lockText="1"/>
</file>

<file path=xl/ctrlProps/ctrlProp478.xml><?xml version="1.0" encoding="utf-8"?>
<formControlPr xmlns="http://schemas.microsoft.com/office/spreadsheetml/2009/9/main" objectType="Label" lockText="1"/>
</file>

<file path=xl/ctrlProps/ctrlProp479.xml><?xml version="1.0" encoding="utf-8"?>
<formControlPr xmlns="http://schemas.microsoft.com/office/spreadsheetml/2009/9/main" objectType="Label"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Label"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Label" lockText="1"/>
</file>

<file path=xl/ctrlProps/ctrlProp488.xml><?xml version="1.0" encoding="utf-8"?>
<formControlPr xmlns="http://schemas.microsoft.com/office/spreadsheetml/2009/9/main" objectType="Label" lockText="1"/>
</file>

<file path=xl/ctrlProps/ctrlProp489.xml><?xml version="1.0" encoding="utf-8"?>
<formControlPr xmlns="http://schemas.microsoft.com/office/spreadsheetml/2009/9/main" objectType="Label"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Label" lockText="1"/>
</file>

<file path=xl/ctrlProps/ctrlProp491.xml><?xml version="1.0" encoding="utf-8"?>
<formControlPr xmlns="http://schemas.microsoft.com/office/spreadsheetml/2009/9/main" objectType="Label" lockText="1"/>
</file>

<file path=xl/ctrlProps/ctrlProp492.xml><?xml version="1.0" encoding="utf-8"?>
<formControlPr xmlns="http://schemas.microsoft.com/office/spreadsheetml/2009/9/main" objectType="Label"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Label" lockText="1"/>
</file>

<file path=xl/ctrlProps/ctrlProp501.xml><?xml version="1.0" encoding="utf-8"?>
<formControlPr xmlns="http://schemas.microsoft.com/office/spreadsheetml/2009/9/main" objectType="Label" lockText="1"/>
</file>

<file path=xl/ctrlProps/ctrlProp502.xml><?xml version="1.0" encoding="utf-8"?>
<formControlPr xmlns="http://schemas.microsoft.com/office/spreadsheetml/2009/9/main" objectType="Label" lockText="1"/>
</file>

<file path=xl/ctrlProps/ctrlProp503.xml><?xml version="1.0" encoding="utf-8"?>
<formControlPr xmlns="http://schemas.microsoft.com/office/spreadsheetml/2009/9/main" objectType="Label" lockText="1"/>
</file>

<file path=xl/ctrlProps/ctrlProp504.xml><?xml version="1.0" encoding="utf-8"?>
<formControlPr xmlns="http://schemas.microsoft.com/office/spreadsheetml/2009/9/main" objectType="Label"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Label" lockText="1"/>
</file>

<file path=xl/ctrlProps/ctrlProp512.xml><?xml version="1.0" encoding="utf-8"?>
<formControlPr xmlns="http://schemas.microsoft.com/office/spreadsheetml/2009/9/main" objectType="Label" lockText="1"/>
</file>

<file path=xl/ctrlProps/ctrlProp513.xml><?xml version="1.0" encoding="utf-8"?>
<formControlPr xmlns="http://schemas.microsoft.com/office/spreadsheetml/2009/9/main" objectType="Label" lockText="1"/>
</file>

<file path=xl/ctrlProps/ctrlProp514.xml><?xml version="1.0" encoding="utf-8"?>
<formControlPr xmlns="http://schemas.microsoft.com/office/spreadsheetml/2009/9/main" objectType="Label" lockText="1"/>
</file>

<file path=xl/ctrlProps/ctrlProp515.xml><?xml version="1.0" encoding="utf-8"?>
<formControlPr xmlns="http://schemas.microsoft.com/office/spreadsheetml/2009/9/main" objectType="Label" lockText="1"/>
</file>

<file path=xl/ctrlProps/ctrlProp516.xml><?xml version="1.0" encoding="utf-8"?>
<formControlPr xmlns="http://schemas.microsoft.com/office/spreadsheetml/2009/9/main" objectType="Label"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Label" lockText="1"/>
</file>

<file path=xl/ctrlProps/ctrlProp524.xml><?xml version="1.0" encoding="utf-8"?>
<formControlPr xmlns="http://schemas.microsoft.com/office/spreadsheetml/2009/9/main" objectType="Label" lockText="1"/>
</file>

<file path=xl/ctrlProps/ctrlProp525.xml><?xml version="1.0" encoding="utf-8"?>
<formControlPr xmlns="http://schemas.microsoft.com/office/spreadsheetml/2009/9/main" objectType="Label" lockText="1"/>
</file>

<file path=xl/ctrlProps/ctrlProp526.xml><?xml version="1.0" encoding="utf-8"?>
<formControlPr xmlns="http://schemas.microsoft.com/office/spreadsheetml/2009/9/main" objectType="Label" lockText="1"/>
</file>

<file path=xl/ctrlProps/ctrlProp527.xml><?xml version="1.0" encoding="utf-8"?>
<formControlPr xmlns="http://schemas.microsoft.com/office/spreadsheetml/2009/9/main" objectType="Label" lockText="1"/>
</file>

<file path=xl/ctrlProps/ctrlProp528.xml><?xml version="1.0" encoding="utf-8"?>
<formControlPr xmlns="http://schemas.microsoft.com/office/spreadsheetml/2009/9/main" objectType="Label"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Label" lockText="1"/>
</file>

<file path=xl/ctrlProps/ctrlProp536.xml><?xml version="1.0" encoding="utf-8"?>
<formControlPr xmlns="http://schemas.microsoft.com/office/spreadsheetml/2009/9/main" objectType="Label" lockText="1"/>
</file>

<file path=xl/ctrlProps/ctrlProp537.xml><?xml version="1.0" encoding="utf-8"?>
<formControlPr xmlns="http://schemas.microsoft.com/office/spreadsheetml/2009/9/main" objectType="Label" lockText="1"/>
</file>

<file path=xl/ctrlProps/ctrlProp538.xml><?xml version="1.0" encoding="utf-8"?>
<formControlPr xmlns="http://schemas.microsoft.com/office/spreadsheetml/2009/9/main" objectType="Label" lockText="1"/>
</file>

<file path=xl/ctrlProps/ctrlProp539.xml><?xml version="1.0" encoding="utf-8"?>
<formControlPr xmlns="http://schemas.microsoft.com/office/spreadsheetml/2009/9/main" objectType="Label"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Label"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checked="Checked"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Label" lockText="1"/>
</file>

<file path=xl/ctrlProps/ctrlProp548.xml><?xml version="1.0" encoding="utf-8"?>
<formControlPr xmlns="http://schemas.microsoft.com/office/spreadsheetml/2009/9/main" objectType="Label" lockText="1"/>
</file>

<file path=xl/ctrlProps/ctrlProp549.xml><?xml version="1.0" encoding="utf-8"?>
<formControlPr xmlns="http://schemas.microsoft.com/office/spreadsheetml/2009/9/main" objectType="Label"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Label" lockText="1"/>
</file>

<file path=xl/ctrlProps/ctrlProp551.xml><?xml version="1.0" encoding="utf-8"?>
<formControlPr xmlns="http://schemas.microsoft.com/office/spreadsheetml/2009/9/main" objectType="Label" lockText="1"/>
</file>

<file path=xl/ctrlProps/ctrlProp552.xml><?xml version="1.0" encoding="utf-8"?>
<formControlPr xmlns="http://schemas.microsoft.com/office/spreadsheetml/2009/9/main" objectType="Label"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Label"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Label" lockText="1"/>
</file>

<file path=xl/ctrlProps/ctrlProp561.xml><?xml version="1.0" encoding="utf-8"?>
<formControlPr xmlns="http://schemas.microsoft.com/office/spreadsheetml/2009/9/main" objectType="Label" lockText="1"/>
</file>

<file path=xl/ctrlProps/ctrlProp562.xml><?xml version="1.0" encoding="utf-8"?>
<formControlPr xmlns="http://schemas.microsoft.com/office/spreadsheetml/2009/9/main" objectType="Label" lockText="1"/>
</file>

<file path=xl/ctrlProps/ctrlProp563.xml><?xml version="1.0" encoding="utf-8"?>
<formControlPr xmlns="http://schemas.microsoft.com/office/spreadsheetml/2009/9/main" objectType="Label" lockText="1"/>
</file>

<file path=xl/ctrlProps/ctrlProp564.xml><?xml version="1.0" encoding="utf-8"?>
<formControlPr xmlns="http://schemas.microsoft.com/office/spreadsheetml/2009/9/main" objectType="Label"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Label" lockText="1"/>
</file>

<file path=xl/ctrlProps/ctrlProp572.xml><?xml version="1.0" encoding="utf-8"?>
<formControlPr xmlns="http://schemas.microsoft.com/office/spreadsheetml/2009/9/main" objectType="Label" lockText="1"/>
</file>

<file path=xl/ctrlProps/ctrlProp573.xml><?xml version="1.0" encoding="utf-8"?>
<formControlPr xmlns="http://schemas.microsoft.com/office/spreadsheetml/2009/9/main" objectType="Label" lockText="1"/>
</file>

<file path=xl/ctrlProps/ctrlProp574.xml><?xml version="1.0" encoding="utf-8"?>
<formControlPr xmlns="http://schemas.microsoft.com/office/spreadsheetml/2009/9/main" objectType="Label" lockText="1"/>
</file>

<file path=xl/ctrlProps/ctrlProp575.xml><?xml version="1.0" encoding="utf-8"?>
<formControlPr xmlns="http://schemas.microsoft.com/office/spreadsheetml/2009/9/main" objectType="Label" lockText="1"/>
</file>

<file path=xl/ctrlProps/ctrlProp576.xml><?xml version="1.0" encoding="utf-8"?>
<formControlPr xmlns="http://schemas.microsoft.com/office/spreadsheetml/2009/9/main" objectType="Label"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Label" lockText="1"/>
</file>

<file path=xl/ctrlProps/ctrlProp584.xml><?xml version="1.0" encoding="utf-8"?>
<formControlPr xmlns="http://schemas.microsoft.com/office/spreadsheetml/2009/9/main" objectType="Label" lockText="1"/>
</file>

<file path=xl/ctrlProps/ctrlProp585.xml><?xml version="1.0" encoding="utf-8"?>
<formControlPr xmlns="http://schemas.microsoft.com/office/spreadsheetml/2009/9/main" objectType="Label" lockText="1"/>
</file>

<file path=xl/ctrlProps/ctrlProp586.xml><?xml version="1.0" encoding="utf-8"?>
<formControlPr xmlns="http://schemas.microsoft.com/office/spreadsheetml/2009/9/main" objectType="Label" lockText="1"/>
</file>

<file path=xl/ctrlProps/ctrlProp587.xml><?xml version="1.0" encoding="utf-8"?>
<formControlPr xmlns="http://schemas.microsoft.com/office/spreadsheetml/2009/9/main" objectType="Label" lockText="1"/>
</file>

<file path=xl/ctrlProps/ctrlProp588.xml><?xml version="1.0" encoding="utf-8"?>
<formControlPr xmlns="http://schemas.microsoft.com/office/spreadsheetml/2009/9/main" objectType="Label"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Label" lockText="1"/>
</file>

<file path=xl/ctrlProps/ctrlProp596.xml><?xml version="1.0" encoding="utf-8"?>
<formControlPr xmlns="http://schemas.microsoft.com/office/spreadsheetml/2009/9/main" objectType="Label" lockText="1"/>
</file>

<file path=xl/ctrlProps/ctrlProp597.xml><?xml version="1.0" encoding="utf-8"?>
<formControlPr xmlns="http://schemas.microsoft.com/office/spreadsheetml/2009/9/main" objectType="Label" lockText="1"/>
</file>

<file path=xl/ctrlProps/ctrlProp598.xml><?xml version="1.0" encoding="utf-8"?>
<formControlPr xmlns="http://schemas.microsoft.com/office/spreadsheetml/2009/9/main" objectType="Label" lockText="1"/>
</file>

<file path=xl/ctrlProps/ctrlProp599.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Label"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Label" lockText="1"/>
</file>

<file path=xl/ctrlProps/ctrlProp608.xml><?xml version="1.0" encoding="utf-8"?>
<formControlPr xmlns="http://schemas.microsoft.com/office/spreadsheetml/2009/9/main" objectType="Label" lockText="1"/>
</file>

<file path=xl/ctrlProps/ctrlProp609.xml><?xml version="1.0" encoding="utf-8"?>
<formControlPr xmlns="http://schemas.microsoft.com/office/spreadsheetml/2009/9/main" objectType="Label" lockText="1"/>
</file>

<file path=xl/ctrlProps/ctrlProp61.xml><?xml version="1.0" encoding="utf-8"?>
<formControlPr xmlns="http://schemas.microsoft.com/office/spreadsheetml/2009/9/main" objectType="Label" lockText="1"/>
</file>

<file path=xl/ctrlProps/ctrlProp610.xml><?xml version="1.0" encoding="utf-8"?>
<formControlPr xmlns="http://schemas.microsoft.com/office/spreadsheetml/2009/9/main" objectType="Label" lockText="1"/>
</file>

<file path=xl/ctrlProps/ctrlProp611.xml><?xml version="1.0" encoding="utf-8"?>
<formControlPr xmlns="http://schemas.microsoft.com/office/spreadsheetml/2009/9/main" objectType="Label" lockText="1"/>
</file>

<file path=xl/ctrlProps/ctrlProp612.xml><?xml version="1.0" encoding="utf-8"?>
<formControlPr xmlns="http://schemas.microsoft.com/office/spreadsheetml/2009/9/main" objectType="Label"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20.xml><?xml version="1.0" encoding="utf-8"?>
<formControlPr xmlns="http://schemas.microsoft.com/office/spreadsheetml/2009/9/main" objectType="Label" lockText="1"/>
</file>

<file path=xl/ctrlProps/ctrlProp621.xml><?xml version="1.0" encoding="utf-8"?>
<formControlPr xmlns="http://schemas.microsoft.com/office/spreadsheetml/2009/9/main" objectType="Label" lockText="1"/>
</file>

<file path=xl/ctrlProps/ctrlProp622.xml><?xml version="1.0" encoding="utf-8"?>
<formControlPr xmlns="http://schemas.microsoft.com/office/spreadsheetml/2009/9/main" objectType="Label" lockText="1"/>
</file>

<file path=xl/ctrlProps/ctrlProp623.xml><?xml version="1.0" encoding="utf-8"?>
<formControlPr xmlns="http://schemas.microsoft.com/office/spreadsheetml/2009/9/main" objectType="Label" lockText="1"/>
</file>

<file path=xl/ctrlProps/ctrlProp624.xml><?xml version="1.0" encoding="utf-8"?>
<formControlPr xmlns="http://schemas.microsoft.com/office/spreadsheetml/2009/9/main" objectType="Label"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Label"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Label" lockText="1"/>
</file>

<file path=xl/ctrlProps/ctrlProp632.xml><?xml version="1.0" encoding="utf-8"?>
<formControlPr xmlns="http://schemas.microsoft.com/office/spreadsheetml/2009/9/main" objectType="Label" lockText="1"/>
</file>

<file path=xl/ctrlProps/ctrlProp633.xml><?xml version="1.0" encoding="utf-8"?>
<formControlPr xmlns="http://schemas.microsoft.com/office/spreadsheetml/2009/9/main" objectType="Label" lockText="1"/>
</file>

<file path=xl/ctrlProps/ctrlProp634.xml><?xml version="1.0" encoding="utf-8"?>
<formControlPr xmlns="http://schemas.microsoft.com/office/spreadsheetml/2009/9/main" objectType="Label" lockText="1"/>
</file>

<file path=xl/ctrlProps/ctrlProp635.xml><?xml version="1.0" encoding="utf-8"?>
<formControlPr xmlns="http://schemas.microsoft.com/office/spreadsheetml/2009/9/main" objectType="Label" lockText="1"/>
</file>

<file path=xl/ctrlProps/ctrlProp636.xml><?xml version="1.0" encoding="utf-8"?>
<formControlPr xmlns="http://schemas.microsoft.com/office/spreadsheetml/2009/9/main" objectType="Label"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Label"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Label" lockText="1"/>
</file>

<file path=xl/ctrlProps/ctrlProp644.xml><?xml version="1.0" encoding="utf-8"?>
<formControlPr xmlns="http://schemas.microsoft.com/office/spreadsheetml/2009/9/main" objectType="Label" lockText="1"/>
</file>

<file path=xl/ctrlProps/ctrlProp645.xml><?xml version="1.0" encoding="utf-8"?>
<formControlPr xmlns="http://schemas.microsoft.com/office/spreadsheetml/2009/9/main" objectType="Label" lockText="1"/>
</file>

<file path=xl/ctrlProps/ctrlProp646.xml><?xml version="1.0" encoding="utf-8"?>
<formControlPr xmlns="http://schemas.microsoft.com/office/spreadsheetml/2009/9/main" objectType="Label" lockText="1"/>
</file>

<file path=xl/ctrlProps/ctrlProp647.xml><?xml version="1.0" encoding="utf-8"?>
<formControlPr xmlns="http://schemas.microsoft.com/office/spreadsheetml/2009/9/main" objectType="Label" lockText="1"/>
</file>

<file path=xl/ctrlProps/ctrlProp648.xml><?xml version="1.0" encoding="utf-8"?>
<formControlPr xmlns="http://schemas.microsoft.com/office/spreadsheetml/2009/9/main" objectType="Label"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Label"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Label" lockText="1"/>
</file>

<file path=xl/ctrlProps/ctrlProp656.xml><?xml version="1.0" encoding="utf-8"?>
<formControlPr xmlns="http://schemas.microsoft.com/office/spreadsheetml/2009/9/main" objectType="Label" lockText="1"/>
</file>

<file path=xl/ctrlProps/ctrlProp657.xml><?xml version="1.0" encoding="utf-8"?>
<formControlPr xmlns="http://schemas.microsoft.com/office/spreadsheetml/2009/9/main" objectType="Label" lockText="1"/>
</file>

<file path=xl/ctrlProps/ctrlProp658.xml><?xml version="1.0" encoding="utf-8"?>
<formControlPr xmlns="http://schemas.microsoft.com/office/spreadsheetml/2009/9/main" objectType="Label" lockText="1"/>
</file>

<file path=xl/ctrlProps/ctrlProp659.xml><?xml version="1.0" encoding="utf-8"?>
<formControlPr xmlns="http://schemas.microsoft.com/office/spreadsheetml/2009/9/main" objectType="Label" lockText="1"/>
</file>

<file path=xl/ctrlProps/ctrlProp66.xml><?xml version="1.0" encoding="utf-8"?>
<formControlPr xmlns="http://schemas.microsoft.com/office/spreadsheetml/2009/9/main" objectType="Label" lockText="1"/>
</file>

<file path=xl/ctrlProps/ctrlProp660.xml><?xml version="1.0" encoding="utf-8"?>
<formControlPr xmlns="http://schemas.microsoft.com/office/spreadsheetml/2009/9/main" objectType="Label"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Label" lockText="1"/>
</file>

<file path=xl/ctrlProps/ctrlProp668.xml><?xml version="1.0" encoding="utf-8"?>
<formControlPr xmlns="http://schemas.microsoft.com/office/spreadsheetml/2009/9/main" objectType="Label" lockText="1"/>
</file>

<file path=xl/ctrlProps/ctrlProp669.xml><?xml version="1.0" encoding="utf-8"?>
<formControlPr xmlns="http://schemas.microsoft.com/office/spreadsheetml/2009/9/main" objectType="Label" lockText="1"/>
</file>

<file path=xl/ctrlProps/ctrlProp67.xml><?xml version="1.0" encoding="utf-8"?>
<formControlPr xmlns="http://schemas.microsoft.com/office/spreadsheetml/2009/9/main" objectType="CheckBox" checked="Checked" lockText="1"/>
</file>

<file path=xl/ctrlProps/ctrlProp670.xml><?xml version="1.0" encoding="utf-8"?>
<formControlPr xmlns="http://schemas.microsoft.com/office/spreadsheetml/2009/9/main" objectType="Label" lockText="1"/>
</file>

<file path=xl/ctrlProps/ctrlProp671.xml><?xml version="1.0" encoding="utf-8"?>
<formControlPr xmlns="http://schemas.microsoft.com/office/spreadsheetml/2009/9/main" objectType="Label" lockText="1"/>
</file>

<file path=xl/ctrlProps/ctrlProp672.xml><?xml version="1.0" encoding="utf-8"?>
<formControlPr xmlns="http://schemas.microsoft.com/office/spreadsheetml/2009/9/main" objectType="Label"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Label"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Label" lockText="1"/>
</file>

<file path=xl/ctrlProps/ctrlProp681.xml><?xml version="1.0" encoding="utf-8"?>
<formControlPr xmlns="http://schemas.microsoft.com/office/spreadsheetml/2009/9/main" objectType="Label" lockText="1"/>
</file>

<file path=xl/ctrlProps/ctrlProp682.xml><?xml version="1.0" encoding="utf-8"?>
<formControlPr xmlns="http://schemas.microsoft.com/office/spreadsheetml/2009/9/main" objectType="Label" lockText="1"/>
</file>

<file path=xl/ctrlProps/ctrlProp683.xml><?xml version="1.0" encoding="utf-8"?>
<formControlPr xmlns="http://schemas.microsoft.com/office/spreadsheetml/2009/9/main" objectType="Label" lockText="1"/>
</file>

<file path=xl/ctrlProps/ctrlProp684.xml><?xml version="1.0" encoding="utf-8"?>
<formControlPr xmlns="http://schemas.microsoft.com/office/spreadsheetml/2009/9/main" objectType="Label"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Label" lockText="1"/>
</file>

<file path=xl/ctrlProps/ctrlProp692.xml><?xml version="1.0" encoding="utf-8"?>
<formControlPr xmlns="http://schemas.microsoft.com/office/spreadsheetml/2009/9/main" objectType="Label" lockText="1"/>
</file>

<file path=xl/ctrlProps/ctrlProp693.xml><?xml version="1.0" encoding="utf-8"?>
<formControlPr xmlns="http://schemas.microsoft.com/office/spreadsheetml/2009/9/main" objectType="Label" lockText="1"/>
</file>

<file path=xl/ctrlProps/ctrlProp694.xml><?xml version="1.0" encoding="utf-8"?>
<formControlPr xmlns="http://schemas.microsoft.com/office/spreadsheetml/2009/9/main" objectType="Label" lockText="1"/>
</file>

<file path=xl/ctrlProps/ctrlProp695.xml><?xml version="1.0" encoding="utf-8"?>
<formControlPr xmlns="http://schemas.microsoft.com/office/spreadsheetml/2009/9/main" objectType="Label" lockText="1"/>
</file>

<file path=xl/ctrlProps/ctrlProp696.xml><?xml version="1.0" encoding="utf-8"?>
<formControlPr xmlns="http://schemas.microsoft.com/office/spreadsheetml/2009/9/main" objectType="Label"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Label" lockText="1"/>
</file>

<file path=xl/ctrlProps/ctrlProp704.xml><?xml version="1.0" encoding="utf-8"?>
<formControlPr xmlns="http://schemas.microsoft.com/office/spreadsheetml/2009/9/main" objectType="Label" lockText="1"/>
</file>

<file path=xl/ctrlProps/ctrlProp705.xml><?xml version="1.0" encoding="utf-8"?>
<formControlPr xmlns="http://schemas.microsoft.com/office/spreadsheetml/2009/9/main" objectType="Label" lockText="1"/>
</file>

<file path=xl/ctrlProps/ctrlProp706.xml><?xml version="1.0" encoding="utf-8"?>
<formControlPr xmlns="http://schemas.microsoft.com/office/spreadsheetml/2009/9/main" objectType="Label" lockText="1"/>
</file>

<file path=xl/ctrlProps/ctrlProp707.xml><?xml version="1.0" encoding="utf-8"?>
<formControlPr xmlns="http://schemas.microsoft.com/office/spreadsheetml/2009/9/main" objectType="Label" lockText="1"/>
</file>

<file path=xl/ctrlProps/ctrlProp708.xml><?xml version="1.0" encoding="utf-8"?>
<formControlPr xmlns="http://schemas.microsoft.com/office/spreadsheetml/2009/9/main" objectType="Label"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Label" lockText="1"/>
</file>

<file path=xl/ctrlProps/ctrlProp716.xml><?xml version="1.0" encoding="utf-8"?>
<formControlPr xmlns="http://schemas.microsoft.com/office/spreadsheetml/2009/9/main" objectType="Label" lockText="1"/>
</file>

<file path=xl/ctrlProps/ctrlProp717.xml><?xml version="1.0" encoding="utf-8"?>
<formControlPr xmlns="http://schemas.microsoft.com/office/spreadsheetml/2009/9/main" objectType="Label" lockText="1"/>
</file>

<file path=xl/ctrlProps/ctrlProp718.xml><?xml version="1.0" encoding="utf-8"?>
<formControlPr xmlns="http://schemas.microsoft.com/office/spreadsheetml/2009/9/main" objectType="Label" lockText="1"/>
</file>

<file path=xl/ctrlProps/ctrlProp719.xml><?xml version="1.0" encoding="utf-8"?>
<formControlPr xmlns="http://schemas.microsoft.com/office/spreadsheetml/2009/9/main" objectType="Label"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Label"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Label" lockText="1"/>
</file>

<file path=xl/ctrlProps/ctrlProp728.xml><?xml version="1.0" encoding="utf-8"?>
<formControlPr xmlns="http://schemas.microsoft.com/office/spreadsheetml/2009/9/main" objectType="Label" lockText="1"/>
</file>

<file path=xl/ctrlProps/ctrlProp729.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30.xml><?xml version="1.0" encoding="utf-8"?>
<formControlPr xmlns="http://schemas.microsoft.com/office/spreadsheetml/2009/9/main" objectType="Label" lockText="1"/>
</file>

<file path=xl/ctrlProps/ctrlProp731.xml><?xml version="1.0" encoding="utf-8"?>
<formControlPr xmlns="http://schemas.microsoft.com/office/spreadsheetml/2009/9/main" objectType="Label" lockText="1"/>
</file>

<file path=xl/ctrlProps/ctrlProp732.xml><?xml version="1.0" encoding="utf-8"?>
<formControlPr xmlns="http://schemas.microsoft.com/office/spreadsheetml/2009/9/main" objectType="Label"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40.xml><?xml version="1.0" encoding="utf-8"?>
<formControlPr xmlns="http://schemas.microsoft.com/office/spreadsheetml/2009/9/main" objectType="Label" lockText="1"/>
</file>

<file path=xl/ctrlProps/ctrlProp741.xml><?xml version="1.0" encoding="utf-8"?>
<formControlPr xmlns="http://schemas.microsoft.com/office/spreadsheetml/2009/9/main" objectType="Label" lockText="1"/>
</file>

<file path=xl/ctrlProps/ctrlProp742.xml><?xml version="1.0" encoding="utf-8"?>
<formControlPr xmlns="http://schemas.microsoft.com/office/spreadsheetml/2009/9/main" objectType="Label" lockText="1"/>
</file>

<file path=xl/ctrlProps/ctrlProp743.xml><?xml version="1.0" encoding="utf-8"?>
<formControlPr xmlns="http://schemas.microsoft.com/office/spreadsheetml/2009/9/main" objectType="Label" lockText="1"/>
</file>

<file path=xl/ctrlProps/ctrlProp744.xml><?xml version="1.0" encoding="utf-8"?>
<formControlPr xmlns="http://schemas.microsoft.com/office/spreadsheetml/2009/9/main" objectType="Label"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Label"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Label" lockText="1"/>
</file>

<file path=xl/ctrlProps/ctrlProp752.xml><?xml version="1.0" encoding="utf-8"?>
<formControlPr xmlns="http://schemas.microsoft.com/office/spreadsheetml/2009/9/main" objectType="Label" lockText="1"/>
</file>

<file path=xl/ctrlProps/ctrlProp753.xml><?xml version="1.0" encoding="utf-8"?>
<formControlPr xmlns="http://schemas.microsoft.com/office/spreadsheetml/2009/9/main" objectType="Label" lockText="1"/>
</file>

<file path=xl/ctrlProps/ctrlProp754.xml><?xml version="1.0" encoding="utf-8"?>
<formControlPr xmlns="http://schemas.microsoft.com/office/spreadsheetml/2009/9/main" objectType="Label" lockText="1"/>
</file>

<file path=xl/ctrlProps/ctrlProp755.xml><?xml version="1.0" encoding="utf-8"?>
<formControlPr xmlns="http://schemas.microsoft.com/office/spreadsheetml/2009/9/main" objectType="Label" lockText="1"/>
</file>

<file path=xl/ctrlProps/ctrlProp756.xml><?xml version="1.0" encoding="utf-8"?>
<formControlPr xmlns="http://schemas.microsoft.com/office/spreadsheetml/2009/9/main" objectType="Label"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Label"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Label" lockText="1"/>
</file>

<file path=xl/ctrlProps/ctrlProp764.xml><?xml version="1.0" encoding="utf-8"?>
<formControlPr xmlns="http://schemas.microsoft.com/office/spreadsheetml/2009/9/main" objectType="Label" lockText="1"/>
</file>

<file path=xl/ctrlProps/ctrlProp765.xml><?xml version="1.0" encoding="utf-8"?>
<formControlPr xmlns="http://schemas.microsoft.com/office/spreadsheetml/2009/9/main" objectType="Label" lockText="1"/>
</file>

<file path=xl/ctrlProps/ctrlProp766.xml><?xml version="1.0" encoding="utf-8"?>
<formControlPr xmlns="http://schemas.microsoft.com/office/spreadsheetml/2009/9/main" objectType="Label" lockText="1"/>
</file>

<file path=xl/ctrlProps/ctrlProp767.xml><?xml version="1.0" encoding="utf-8"?>
<formControlPr xmlns="http://schemas.microsoft.com/office/spreadsheetml/2009/9/main" objectType="Label" lockText="1"/>
</file>

<file path=xl/ctrlProps/ctrlProp768.xml><?xml version="1.0" encoding="utf-8"?>
<formControlPr xmlns="http://schemas.microsoft.com/office/spreadsheetml/2009/9/main" objectType="Label"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Label"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Label" lockText="1"/>
</file>

<file path=xl/ctrlProps/ctrlProp776.xml><?xml version="1.0" encoding="utf-8"?>
<formControlPr xmlns="http://schemas.microsoft.com/office/spreadsheetml/2009/9/main" objectType="Label" lockText="1"/>
</file>

<file path=xl/ctrlProps/ctrlProp777.xml><?xml version="1.0" encoding="utf-8"?>
<formControlPr xmlns="http://schemas.microsoft.com/office/spreadsheetml/2009/9/main" objectType="Label" lockText="1"/>
</file>

<file path=xl/ctrlProps/ctrlProp778.xml><?xml version="1.0" encoding="utf-8"?>
<formControlPr xmlns="http://schemas.microsoft.com/office/spreadsheetml/2009/9/main" objectType="Label" lockText="1"/>
</file>

<file path=xl/ctrlProps/ctrlProp779.xml><?xml version="1.0" encoding="utf-8"?>
<formControlPr xmlns="http://schemas.microsoft.com/office/spreadsheetml/2009/9/main" objectType="Label" lockText="1"/>
</file>

<file path=xl/ctrlProps/ctrlProp78.xml><?xml version="1.0" encoding="utf-8"?>
<formControlPr xmlns="http://schemas.microsoft.com/office/spreadsheetml/2009/9/main" objectType="Label" lockText="1"/>
</file>

<file path=xl/ctrlProps/ctrlProp780.xml><?xml version="1.0" encoding="utf-8"?>
<formControlPr xmlns="http://schemas.microsoft.com/office/spreadsheetml/2009/9/main" objectType="Label"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Label" lockText="1"/>
</file>

<file path=xl/ctrlProps/ctrlProp788.xml><?xml version="1.0" encoding="utf-8"?>
<formControlPr xmlns="http://schemas.microsoft.com/office/spreadsheetml/2009/9/main" objectType="Label" lockText="1"/>
</file>

<file path=xl/ctrlProps/ctrlProp789.xml><?xml version="1.0" encoding="utf-8"?>
<formControlPr xmlns="http://schemas.microsoft.com/office/spreadsheetml/2009/9/main" objectType="Label"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Label" lockText="1"/>
</file>

<file path=xl/ctrlProps/ctrlProp791.xml><?xml version="1.0" encoding="utf-8"?>
<formControlPr xmlns="http://schemas.microsoft.com/office/spreadsheetml/2009/9/main" objectType="Label" lockText="1"/>
</file>

<file path=xl/ctrlProps/ctrlProp792.xml><?xml version="1.0" encoding="utf-8"?>
<formControlPr xmlns="http://schemas.microsoft.com/office/spreadsheetml/2009/9/main" objectType="Label"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Label" lockText="1"/>
</file>

<file path=xl/ctrlProps/ctrlProp8.xml><?xml version="1.0" encoding="utf-8"?>
<formControlPr xmlns="http://schemas.microsoft.com/office/spreadsheetml/2009/9/main" objectType="CheckBox" checked="Checked"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Label" lockText="1"/>
</file>

<file path=xl/ctrlProps/ctrlProp801.xml><?xml version="1.0" encoding="utf-8"?>
<formControlPr xmlns="http://schemas.microsoft.com/office/spreadsheetml/2009/9/main" objectType="Label" lockText="1"/>
</file>

<file path=xl/ctrlProps/ctrlProp802.xml><?xml version="1.0" encoding="utf-8"?>
<formControlPr xmlns="http://schemas.microsoft.com/office/spreadsheetml/2009/9/main" objectType="Label" lockText="1"/>
</file>

<file path=xl/ctrlProps/ctrlProp803.xml><?xml version="1.0" encoding="utf-8"?>
<formControlPr xmlns="http://schemas.microsoft.com/office/spreadsheetml/2009/9/main" objectType="Label" lockText="1"/>
</file>

<file path=xl/ctrlProps/ctrlProp804.xml><?xml version="1.0" encoding="utf-8"?>
<formControlPr xmlns="http://schemas.microsoft.com/office/spreadsheetml/2009/9/main" objectType="Label"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checked="Checked"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Label" lockText="1"/>
</file>

<file path=xl/ctrlProps/ctrlProp812.xml><?xml version="1.0" encoding="utf-8"?>
<formControlPr xmlns="http://schemas.microsoft.com/office/spreadsheetml/2009/9/main" objectType="Label" lockText="1"/>
</file>

<file path=xl/ctrlProps/ctrlProp813.xml><?xml version="1.0" encoding="utf-8"?>
<formControlPr xmlns="http://schemas.microsoft.com/office/spreadsheetml/2009/9/main" objectType="Label" lockText="1"/>
</file>

<file path=xl/ctrlProps/ctrlProp814.xml><?xml version="1.0" encoding="utf-8"?>
<formControlPr xmlns="http://schemas.microsoft.com/office/spreadsheetml/2009/9/main" objectType="Label" lockText="1"/>
</file>

<file path=xl/ctrlProps/ctrlProp815.xml><?xml version="1.0" encoding="utf-8"?>
<formControlPr xmlns="http://schemas.microsoft.com/office/spreadsheetml/2009/9/main" objectType="Label" lockText="1"/>
</file>

<file path=xl/ctrlProps/ctrlProp816.xml><?xml version="1.0" encoding="utf-8"?>
<formControlPr xmlns="http://schemas.microsoft.com/office/spreadsheetml/2009/9/main" objectType="Label"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checked="Checked"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Label" lockText="1"/>
</file>

<file path=xl/ctrlProps/ctrlProp824.xml><?xml version="1.0" encoding="utf-8"?>
<formControlPr xmlns="http://schemas.microsoft.com/office/spreadsheetml/2009/9/main" objectType="Label" lockText="1"/>
</file>

<file path=xl/ctrlProps/ctrlProp825.xml><?xml version="1.0" encoding="utf-8"?>
<formControlPr xmlns="http://schemas.microsoft.com/office/spreadsheetml/2009/9/main" objectType="Label" lockText="1"/>
</file>

<file path=xl/ctrlProps/ctrlProp826.xml><?xml version="1.0" encoding="utf-8"?>
<formControlPr xmlns="http://schemas.microsoft.com/office/spreadsheetml/2009/9/main" objectType="Label" lockText="1"/>
</file>

<file path=xl/ctrlProps/ctrlProp827.xml><?xml version="1.0" encoding="utf-8"?>
<formControlPr xmlns="http://schemas.microsoft.com/office/spreadsheetml/2009/9/main" objectType="Label" lockText="1"/>
</file>

<file path=xl/ctrlProps/ctrlProp828.xml><?xml version="1.0" encoding="utf-8"?>
<formControlPr xmlns="http://schemas.microsoft.com/office/spreadsheetml/2009/9/main" objectType="Label"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checked="Checked"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Label" lockText="1"/>
</file>

<file path=xl/ctrlProps/ctrlProp836.xml><?xml version="1.0" encoding="utf-8"?>
<formControlPr xmlns="http://schemas.microsoft.com/office/spreadsheetml/2009/9/main" objectType="Label" lockText="1"/>
</file>

<file path=xl/ctrlProps/ctrlProp837.xml><?xml version="1.0" encoding="utf-8"?>
<formControlPr xmlns="http://schemas.microsoft.com/office/spreadsheetml/2009/9/main" objectType="Label" lockText="1"/>
</file>

<file path=xl/ctrlProps/ctrlProp838.xml><?xml version="1.0" encoding="utf-8"?>
<formControlPr xmlns="http://schemas.microsoft.com/office/spreadsheetml/2009/9/main" objectType="Label" lockText="1"/>
</file>

<file path=xl/ctrlProps/ctrlProp839.xml><?xml version="1.0" encoding="utf-8"?>
<formControlPr xmlns="http://schemas.microsoft.com/office/spreadsheetml/2009/9/main" objectType="Label"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Label"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Label" lockText="1"/>
</file>

<file path=xl/ctrlProps/ctrlProp848.xml><?xml version="1.0" encoding="utf-8"?>
<formControlPr xmlns="http://schemas.microsoft.com/office/spreadsheetml/2009/9/main" objectType="Label" lockText="1"/>
</file>

<file path=xl/ctrlProps/ctrlProp849.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50.xml><?xml version="1.0" encoding="utf-8"?>
<formControlPr xmlns="http://schemas.microsoft.com/office/spreadsheetml/2009/9/main" objectType="Label" lockText="1"/>
</file>

<file path=xl/ctrlProps/ctrlProp851.xml><?xml version="1.0" encoding="utf-8"?>
<formControlPr xmlns="http://schemas.microsoft.com/office/spreadsheetml/2009/9/main" objectType="Label" lockText="1"/>
</file>

<file path=xl/ctrlProps/ctrlProp852.xml><?xml version="1.0" encoding="utf-8"?>
<formControlPr xmlns="http://schemas.microsoft.com/office/spreadsheetml/2009/9/main" objectType="Label"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60.xml><?xml version="1.0" encoding="utf-8"?>
<formControlPr xmlns="http://schemas.microsoft.com/office/spreadsheetml/2009/9/main" objectType="Label" lockText="1"/>
</file>

<file path=xl/ctrlProps/ctrlProp861.xml><?xml version="1.0" encoding="utf-8"?>
<formControlPr xmlns="http://schemas.microsoft.com/office/spreadsheetml/2009/9/main" objectType="Label" lockText="1"/>
</file>

<file path=xl/ctrlProps/ctrlProp862.xml><?xml version="1.0" encoding="utf-8"?>
<formControlPr xmlns="http://schemas.microsoft.com/office/spreadsheetml/2009/9/main" objectType="Label" lockText="1"/>
</file>

<file path=xl/ctrlProps/ctrlProp863.xml><?xml version="1.0" encoding="utf-8"?>
<formControlPr xmlns="http://schemas.microsoft.com/office/spreadsheetml/2009/9/main" objectType="Label" lockText="1"/>
</file>

<file path=xl/ctrlProps/ctrlProp864.xml><?xml version="1.0" encoding="utf-8"?>
<formControlPr xmlns="http://schemas.microsoft.com/office/spreadsheetml/2009/9/main" objectType="Label"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Label"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Label" lockText="1"/>
</file>

<file path=xl/ctrlProps/ctrlProp872.xml><?xml version="1.0" encoding="utf-8"?>
<formControlPr xmlns="http://schemas.microsoft.com/office/spreadsheetml/2009/9/main" objectType="Label" lockText="1"/>
</file>

<file path=xl/ctrlProps/ctrlProp873.xml><?xml version="1.0" encoding="utf-8"?>
<formControlPr xmlns="http://schemas.microsoft.com/office/spreadsheetml/2009/9/main" objectType="Label" lockText="1"/>
</file>

<file path=xl/ctrlProps/ctrlProp874.xml><?xml version="1.0" encoding="utf-8"?>
<formControlPr xmlns="http://schemas.microsoft.com/office/spreadsheetml/2009/9/main" objectType="Label" lockText="1"/>
</file>

<file path=xl/ctrlProps/ctrlProp875.xml><?xml version="1.0" encoding="utf-8"?>
<formControlPr xmlns="http://schemas.microsoft.com/office/spreadsheetml/2009/9/main" objectType="Label" lockText="1"/>
</file>

<file path=xl/ctrlProps/ctrlProp876.xml><?xml version="1.0" encoding="utf-8"?>
<formControlPr xmlns="http://schemas.microsoft.com/office/spreadsheetml/2009/9/main" objectType="Label"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Label"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Label" lockText="1"/>
</file>

<file path=xl/ctrlProps/ctrlProp884.xml><?xml version="1.0" encoding="utf-8"?>
<formControlPr xmlns="http://schemas.microsoft.com/office/spreadsheetml/2009/9/main" objectType="Label" lockText="1"/>
</file>

<file path=xl/ctrlProps/ctrlProp885.xml><?xml version="1.0" encoding="utf-8"?>
<formControlPr xmlns="http://schemas.microsoft.com/office/spreadsheetml/2009/9/main" objectType="Label" lockText="1"/>
</file>

<file path=xl/ctrlProps/ctrlProp886.xml><?xml version="1.0" encoding="utf-8"?>
<formControlPr xmlns="http://schemas.microsoft.com/office/spreadsheetml/2009/9/main" objectType="Label" lockText="1"/>
</file>

<file path=xl/ctrlProps/ctrlProp887.xml><?xml version="1.0" encoding="utf-8"?>
<formControlPr xmlns="http://schemas.microsoft.com/office/spreadsheetml/2009/9/main" objectType="Label" lockText="1"/>
</file>

<file path=xl/ctrlProps/ctrlProp888.xml><?xml version="1.0" encoding="utf-8"?>
<formControlPr xmlns="http://schemas.microsoft.com/office/spreadsheetml/2009/9/main" objectType="Label"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Label"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Label" lockText="1"/>
</file>

<file path=xl/ctrlProps/ctrlProp896.xml><?xml version="1.0" encoding="utf-8"?>
<formControlPr xmlns="http://schemas.microsoft.com/office/spreadsheetml/2009/9/main" objectType="Label" lockText="1"/>
</file>

<file path=xl/ctrlProps/ctrlProp897.xml><?xml version="1.0" encoding="utf-8"?>
<formControlPr xmlns="http://schemas.microsoft.com/office/spreadsheetml/2009/9/main" objectType="Label" lockText="1"/>
</file>

<file path=xl/ctrlProps/ctrlProp898.xml><?xml version="1.0" encoding="utf-8"?>
<formControlPr xmlns="http://schemas.microsoft.com/office/spreadsheetml/2009/9/main" objectType="Label" lockText="1"/>
</file>

<file path=xl/ctrlProps/ctrlProp899.xml><?xml version="1.0" encoding="utf-8"?>
<formControlPr xmlns="http://schemas.microsoft.com/office/spreadsheetml/2009/9/main" objectType="Label"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Label" lockText="1"/>
</file>

<file path=xl/ctrlProps/ctrlProp900.xml><?xml version="1.0" encoding="utf-8"?>
<formControlPr xmlns="http://schemas.microsoft.com/office/spreadsheetml/2009/9/main" objectType="Label"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Label" lockText="1"/>
</file>

<file path=xl/ctrlProps/ctrlProp908.xml><?xml version="1.0" encoding="utf-8"?>
<formControlPr xmlns="http://schemas.microsoft.com/office/spreadsheetml/2009/9/main" objectType="Label" lockText="1"/>
</file>

<file path=xl/ctrlProps/ctrlProp909.xml><?xml version="1.0" encoding="utf-8"?>
<formControlPr xmlns="http://schemas.microsoft.com/office/spreadsheetml/2009/9/main" objectType="Label" lockText="1"/>
</file>

<file path=xl/ctrlProps/ctrlProp91.xml><?xml version="1.0" encoding="utf-8"?>
<formControlPr xmlns="http://schemas.microsoft.com/office/spreadsheetml/2009/9/main" objectType="CheckBox" checked="Checked" lockText="1"/>
</file>

<file path=xl/ctrlProps/ctrlProp910.xml><?xml version="1.0" encoding="utf-8"?>
<formControlPr xmlns="http://schemas.microsoft.com/office/spreadsheetml/2009/9/main" objectType="Label" lockText="1"/>
</file>

<file path=xl/ctrlProps/ctrlProp911.xml><?xml version="1.0" encoding="utf-8"?>
<formControlPr xmlns="http://schemas.microsoft.com/office/spreadsheetml/2009/9/main" objectType="Label" lockText="1"/>
</file>

<file path=xl/ctrlProps/ctrlProp912.xml><?xml version="1.0" encoding="utf-8"?>
<formControlPr xmlns="http://schemas.microsoft.com/office/spreadsheetml/2009/9/main" objectType="Label"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Label"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Label" lockText="1"/>
</file>

<file path=xl/ctrlProps/ctrlProp921.xml><?xml version="1.0" encoding="utf-8"?>
<formControlPr xmlns="http://schemas.microsoft.com/office/spreadsheetml/2009/9/main" objectType="Label" lockText="1"/>
</file>

<file path=xl/ctrlProps/ctrlProp922.xml><?xml version="1.0" encoding="utf-8"?>
<formControlPr xmlns="http://schemas.microsoft.com/office/spreadsheetml/2009/9/main" objectType="Label" lockText="1"/>
</file>

<file path=xl/ctrlProps/ctrlProp923.xml><?xml version="1.0" encoding="utf-8"?>
<formControlPr xmlns="http://schemas.microsoft.com/office/spreadsheetml/2009/9/main" objectType="Label" lockText="1"/>
</file>

<file path=xl/ctrlProps/ctrlProp924.xml><?xml version="1.0" encoding="utf-8"?>
<formControlPr xmlns="http://schemas.microsoft.com/office/spreadsheetml/2009/9/main" objectType="Label"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Label" lockText="1"/>
</file>

<file path=xl/ctrlProps/ctrlProp932.xml><?xml version="1.0" encoding="utf-8"?>
<formControlPr xmlns="http://schemas.microsoft.com/office/spreadsheetml/2009/9/main" objectType="Label" lockText="1"/>
</file>

<file path=xl/ctrlProps/ctrlProp933.xml><?xml version="1.0" encoding="utf-8"?>
<formControlPr xmlns="http://schemas.microsoft.com/office/spreadsheetml/2009/9/main" objectType="Label" lockText="1"/>
</file>

<file path=xl/ctrlProps/ctrlProp934.xml><?xml version="1.0" encoding="utf-8"?>
<formControlPr xmlns="http://schemas.microsoft.com/office/spreadsheetml/2009/9/main" objectType="Label" lockText="1"/>
</file>

<file path=xl/ctrlProps/ctrlProp935.xml><?xml version="1.0" encoding="utf-8"?>
<formControlPr xmlns="http://schemas.microsoft.com/office/spreadsheetml/2009/9/main" objectType="Label" lockText="1"/>
</file>

<file path=xl/ctrlProps/ctrlProp936.xml><?xml version="1.0" encoding="utf-8"?>
<formControlPr xmlns="http://schemas.microsoft.com/office/spreadsheetml/2009/9/main" objectType="Label"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Label" lockText="1"/>
</file>

<file path=xl/ctrlProps/ctrlProp944.xml><?xml version="1.0" encoding="utf-8"?>
<formControlPr xmlns="http://schemas.microsoft.com/office/spreadsheetml/2009/9/main" objectType="Label" lockText="1"/>
</file>

<file path=xl/ctrlProps/ctrlProp945.xml><?xml version="1.0" encoding="utf-8"?>
<formControlPr xmlns="http://schemas.microsoft.com/office/spreadsheetml/2009/9/main" objectType="Label" lockText="1"/>
</file>

<file path=xl/ctrlProps/ctrlProp946.xml><?xml version="1.0" encoding="utf-8"?>
<formControlPr xmlns="http://schemas.microsoft.com/office/spreadsheetml/2009/9/main" objectType="Label" lockText="1"/>
</file>

<file path=xl/ctrlProps/ctrlProp947.xml><?xml version="1.0" encoding="utf-8"?>
<formControlPr xmlns="http://schemas.microsoft.com/office/spreadsheetml/2009/9/main" objectType="Label" lockText="1"/>
</file>

<file path=xl/ctrlProps/ctrlProp948.xml><?xml version="1.0" encoding="utf-8"?>
<formControlPr xmlns="http://schemas.microsoft.com/office/spreadsheetml/2009/9/main" objectType="Label"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CheckBox" lockText="1"/>
</file>

<file path=xl/ctrlProps/ctrlProp952.xml><?xml version="1.0" encoding="utf-8"?>
<formControlPr xmlns="http://schemas.microsoft.com/office/spreadsheetml/2009/9/main" objectType="CheckBox"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Label" lockText="1"/>
</file>

<file path=xl/ctrlProps/ctrlProp956.xml><?xml version="1.0" encoding="utf-8"?>
<formControlPr xmlns="http://schemas.microsoft.com/office/spreadsheetml/2009/9/main" objectType="Label" lockText="1"/>
</file>

<file path=xl/ctrlProps/ctrlProp957.xml><?xml version="1.0" encoding="utf-8"?>
<formControlPr xmlns="http://schemas.microsoft.com/office/spreadsheetml/2009/9/main" objectType="Label" lockText="1"/>
</file>

<file path=xl/ctrlProps/ctrlProp958.xml><?xml version="1.0" encoding="utf-8"?>
<formControlPr xmlns="http://schemas.microsoft.com/office/spreadsheetml/2009/9/main" objectType="Label" lockText="1"/>
</file>

<file path=xl/ctrlProps/ctrlProp959.xml><?xml version="1.0" encoding="utf-8"?>
<formControlPr xmlns="http://schemas.microsoft.com/office/spreadsheetml/2009/9/main" objectType="Label"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Label"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CheckBox" lockText="1"/>
</file>

<file path=xl/ctrlProps/ctrlProp963.xml><?xml version="1.0" encoding="utf-8"?>
<formControlPr xmlns="http://schemas.microsoft.com/office/spreadsheetml/2009/9/main" objectType="CheckBox" lockText="1"/>
</file>

<file path=xl/ctrlProps/ctrlProp964.xml><?xml version="1.0" encoding="utf-8"?>
<formControlPr xmlns="http://schemas.microsoft.com/office/spreadsheetml/2009/9/main" objectType="CheckBox" lockText="1"/>
</file>

<file path=xl/ctrlProps/ctrlProp965.xml><?xml version="1.0" encoding="utf-8"?>
<formControlPr xmlns="http://schemas.microsoft.com/office/spreadsheetml/2009/9/main" objectType="CheckBox" lockText="1"/>
</file>

<file path=xl/ctrlProps/ctrlProp966.xml><?xml version="1.0" encoding="utf-8"?>
<formControlPr xmlns="http://schemas.microsoft.com/office/spreadsheetml/2009/9/main" objectType="CheckBox" lockText="1"/>
</file>

<file path=xl/ctrlProps/ctrlProp967.xml><?xml version="1.0" encoding="utf-8"?>
<formControlPr xmlns="http://schemas.microsoft.com/office/spreadsheetml/2009/9/main" objectType="Label" lockText="1"/>
</file>

<file path=xl/ctrlProps/ctrlProp968.xml><?xml version="1.0" encoding="utf-8"?>
<formControlPr xmlns="http://schemas.microsoft.com/office/spreadsheetml/2009/9/main" objectType="Label" lockText="1"/>
</file>

<file path=xl/ctrlProps/ctrlProp969.xml><?xml version="1.0" encoding="utf-8"?>
<formControlPr xmlns="http://schemas.microsoft.com/office/spreadsheetml/2009/9/main" objectType="Label" lockText="1"/>
</file>

<file path=xl/ctrlProps/ctrlProp97.xml><?xml version="1.0" encoding="utf-8"?>
<formControlPr xmlns="http://schemas.microsoft.com/office/spreadsheetml/2009/9/main" objectType="Label" lockText="1"/>
</file>

<file path=xl/ctrlProps/ctrlProp970.xml><?xml version="1.0" encoding="utf-8"?>
<formControlPr xmlns="http://schemas.microsoft.com/office/spreadsheetml/2009/9/main" objectType="Label" lockText="1"/>
</file>

<file path=xl/ctrlProps/ctrlProp971.xml><?xml version="1.0" encoding="utf-8"?>
<formControlPr xmlns="http://schemas.microsoft.com/office/spreadsheetml/2009/9/main" objectType="Label" lockText="1"/>
</file>

<file path=xl/ctrlProps/ctrlProp972.xml><?xml version="1.0" encoding="utf-8"?>
<formControlPr xmlns="http://schemas.microsoft.com/office/spreadsheetml/2009/9/main" objectType="Label" lockText="1"/>
</file>

<file path=xl/ctrlProps/ctrlProp973.xml><?xml version="1.0" encoding="utf-8"?>
<formControlPr xmlns="http://schemas.microsoft.com/office/spreadsheetml/2009/9/main" objectType="CheckBox" lockText="1"/>
</file>

<file path=xl/ctrlProps/ctrlProp974.xml><?xml version="1.0" encoding="utf-8"?>
<formControlPr xmlns="http://schemas.microsoft.com/office/spreadsheetml/2009/9/main" objectType="CheckBox" lockText="1"/>
</file>

<file path=xl/ctrlProps/ctrlProp975.xml><?xml version="1.0" encoding="utf-8"?>
<formControlPr xmlns="http://schemas.microsoft.com/office/spreadsheetml/2009/9/main" objectType="CheckBox" lockText="1"/>
</file>

<file path=xl/ctrlProps/ctrlProp976.xml><?xml version="1.0" encoding="utf-8"?>
<formControlPr xmlns="http://schemas.microsoft.com/office/spreadsheetml/2009/9/main" objectType="CheckBox" lockText="1"/>
</file>

<file path=xl/ctrlProps/ctrlProp977.xml><?xml version="1.0" encoding="utf-8"?>
<formControlPr xmlns="http://schemas.microsoft.com/office/spreadsheetml/2009/9/main" objectType="CheckBox" lockText="1"/>
</file>

<file path=xl/ctrlProps/ctrlProp978.xml><?xml version="1.0" encoding="utf-8"?>
<formControlPr xmlns="http://schemas.microsoft.com/office/spreadsheetml/2009/9/main" objectType="CheckBox" lockText="1"/>
</file>

<file path=xl/ctrlProps/ctrlProp979.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80.xml><?xml version="1.0" encoding="utf-8"?>
<formControlPr xmlns="http://schemas.microsoft.com/office/spreadsheetml/2009/9/main" objectType="Label" lockText="1"/>
</file>

<file path=xl/ctrlProps/ctrlProp981.xml><?xml version="1.0" encoding="utf-8"?>
<formControlPr xmlns="http://schemas.microsoft.com/office/spreadsheetml/2009/9/main" objectType="Label" lockText="1"/>
</file>

<file path=xl/ctrlProps/ctrlProp982.xml><?xml version="1.0" encoding="utf-8"?>
<formControlPr xmlns="http://schemas.microsoft.com/office/spreadsheetml/2009/9/main" objectType="Label" lockText="1"/>
</file>

<file path=xl/ctrlProps/ctrlProp983.xml><?xml version="1.0" encoding="utf-8"?>
<formControlPr xmlns="http://schemas.microsoft.com/office/spreadsheetml/2009/9/main" objectType="Label" lockText="1"/>
</file>

<file path=xl/ctrlProps/ctrlProp984.xml><?xml version="1.0" encoding="utf-8"?>
<formControlPr xmlns="http://schemas.microsoft.com/office/spreadsheetml/2009/9/main" objectType="Label" lockText="1"/>
</file>

<file path=xl/ctrlProps/ctrlProp985.xml><?xml version="1.0" encoding="utf-8"?>
<formControlPr xmlns="http://schemas.microsoft.com/office/spreadsheetml/2009/9/main" objectType="CheckBox" lockText="1"/>
</file>

<file path=xl/ctrlProps/ctrlProp986.xml><?xml version="1.0" encoding="utf-8"?>
<formControlPr xmlns="http://schemas.microsoft.com/office/spreadsheetml/2009/9/main" objectType="CheckBox" lockText="1"/>
</file>

<file path=xl/ctrlProps/ctrlProp987.xml><?xml version="1.0" encoding="utf-8"?>
<formControlPr xmlns="http://schemas.microsoft.com/office/spreadsheetml/2009/9/main" objectType="CheckBox" lockText="1"/>
</file>

<file path=xl/ctrlProps/ctrlProp988.xml><?xml version="1.0" encoding="utf-8"?>
<formControlPr xmlns="http://schemas.microsoft.com/office/spreadsheetml/2009/9/main" objectType="CheckBox" lockText="1"/>
</file>

<file path=xl/ctrlProps/ctrlProp989.xml><?xml version="1.0" encoding="utf-8"?>
<formControlPr xmlns="http://schemas.microsoft.com/office/spreadsheetml/2009/9/main" objectType="CheckBox" lockText="1"/>
</file>

<file path=xl/ctrlProps/ctrlProp99.xml><?xml version="1.0" encoding="utf-8"?>
<formControlPr xmlns="http://schemas.microsoft.com/office/spreadsheetml/2009/9/main" objectType="Label" lockText="1"/>
</file>

<file path=xl/ctrlProps/ctrlProp990.xml><?xml version="1.0" encoding="utf-8"?>
<formControlPr xmlns="http://schemas.microsoft.com/office/spreadsheetml/2009/9/main" objectType="CheckBox" lockText="1"/>
</file>

<file path=xl/ctrlProps/ctrlProp991.xml><?xml version="1.0" encoding="utf-8"?>
<formControlPr xmlns="http://schemas.microsoft.com/office/spreadsheetml/2009/9/main" objectType="Label" lockText="1"/>
</file>

<file path=xl/ctrlProps/ctrlProp992.xml><?xml version="1.0" encoding="utf-8"?>
<formControlPr xmlns="http://schemas.microsoft.com/office/spreadsheetml/2009/9/main" objectType="Label" lockText="1"/>
</file>

<file path=xl/ctrlProps/ctrlProp993.xml><?xml version="1.0" encoding="utf-8"?>
<formControlPr xmlns="http://schemas.microsoft.com/office/spreadsheetml/2009/9/main" objectType="Label" lockText="1"/>
</file>

<file path=xl/ctrlProps/ctrlProp994.xml><?xml version="1.0" encoding="utf-8"?>
<formControlPr xmlns="http://schemas.microsoft.com/office/spreadsheetml/2009/9/main" objectType="Label" lockText="1"/>
</file>

<file path=xl/ctrlProps/ctrlProp995.xml><?xml version="1.0" encoding="utf-8"?>
<formControlPr xmlns="http://schemas.microsoft.com/office/spreadsheetml/2009/9/main" objectType="Label" lockText="1"/>
</file>

<file path=xl/ctrlProps/ctrlProp996.xml><?xml version="1.0" encoding="utf-8"?>
<formControlPr xmlns="http://schemas.microsoft.com/office/spreadsheetml/2009/9/main" objectType="Label" lockText="1"/>
</file>

<file path=xl/ctrlProps/ctrlProp997.xml><?xml version="1.0" encoding="utf-8"?>
<formControlPr xmlns="http://schemas.microsoft.com/office/spreadsheetml/2009/9/main" objectType="CheckBox" lockText="1"/>
</file>

<file path=xl/ctrlProps/ctrlProp998.xml><?xml version="1.0" encoding="utf-8"?>
<formControlPr xmlns="http://schemas.microsoft.com/office/spreadsheetml/2009/9/main" objectType="CheckBox" lockText="1"/>
</file>

<file path=xl/ctrlProps/ctrlProp9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49.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5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4.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5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9153" name="Label 1" hidden="1">
              <a:extLst>
                <a:ext uri="{63B3BB69-23CF-44E3-9099-C40C66FF867C}">
                  <a14:compatExt spid="_x0000_s491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9154" name="Label 2" hidden="1">
              <a:extLst>
                <a:ext uri="{63B3BB69-23CF-44E3-9099-C40C66FF867C}">
                  <a14:compatExt spid="_x0000_s491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9155" name="Label 3" hidden="1">
              <a:extLst>
                <a:ext uri="{63B3BB69-23CF-44E3-9099-C40C66FF867C}">
                  <a14:compatExt spid="_x0000_s491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9156" name="Label 4" hidden="1">
              <a:extLst>
                <a:ext uri="{63B3BB69-23CF-44E3-9099-C40C66FF867C}">
                  <a14:compatExt spid="_x0000_s491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9157" name="Label 5" hidden="1">
              <a:extLst>
                <a:ext uri="{63B3BB69-23CF-44E3-9099-C40C66FF867C}">
                  <a14:compatExt spid="_x0000_s491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9158" name="Label 6" hidden="1">
              <a:extLst>
                <a:ext uri="{63B3BB69-23CF-44E3-9099-C40C66FF867C}">
                  <a14:compatExt spid="_x0000_s491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159" name="Check Box 7" hidden="1">
              <a:extLst>
                <a:ext uri="{63B3BB69-23CF-44E3-9099-C40C66FF867C}">
                  <a14:compatExt spid="_x0000_s49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49160" name="Check Box 8" hidden="1">
              <a:extLst>
                <a:ext uri="{63B3BB69-23CF-44E3-9099-C40C66FF867C}">
                  <a14:compatExt spid="_x0000_s491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49161" name="Check Box 9" hidden="1">
              <a:extLst>
                <a:ext uri="{63B3BB69-23CF-44E3-9099-C40C66FF867C}">
                  <a14:compatExt spid="_x0000_s49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162" name="Check Box 10" hidden="1">
              <a:extLst>
                <a:ext uri="{63B3BB69-23CF-44E3-9099-C40C66FF867C}">
                  <a14:compatExt spid="_x0000_s49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49163" name="Check Box 11" hidden="1">
              <a:extLst>
                <a:ext uri="{63B3BB69-23CF-44E3-9099-C40C66FF867C}">
                  <a14:compatExt spid="_x0000_s49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164" name="Check Box 12" hidden="1">
              <a:extLst>
                <a:ext uri="{63B3BB69-23CF-44E3-9099-C40C66FF867C}">
                  <a14:compatExt spid="_x0000_s491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9165" name="Check Box 13" hidden="1">
              <a:extLst>
                <a:ext uri="{63B3BB69-23CF-44E3-9099-C40C66FF867C}">
                  <a14:compatExt spid="_x0000_s491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9166" name="Check Box 14" hidden="1">
              <a:extLst>
                <a:ext uri="{63B3BB69-23CF-44E3-9099-C40C66FF867C}">
                  <a14:compatExt spid="_x0000_s491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9167" name="Check Box 15" hidden="1">
              <a:extLst>
                <a:ext uri="{63B3BB69-23CF-44E3-9099-C40C66FF867C}">
                  <a14:compatExt spid="_x0000_s491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9168" name="Check Box 16" hidden="1">
              <a:extLst>
                <a:ext uri="{63B3BB69-23CF-44E3-9099-C40C66FF867C}">
                  <a14:compatExt spid="_x0000_s491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9169" name="Check Box 17" hidden="1">
              <a:extLst>
                <a:ext uri="{63B3BB69-23CF-44E3-9099-C40C66FF867C}">
                  <a14:compatExt spid="_x0000_s491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9170" name="Check Box 18" hidden="1">
              <a:extLst>
                <a:ext uri="{63B3BB69-23CF-44E3-9099-C40C66FF867C}">
                  <a14:compatExt spid="_x0000_s49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3969" name="Label 1" hidden="1">
              <a:extLst>
                <a:ext uri="{63B3BB69-23CF-44E3-9099-C40C66FF867C}">
                  <a14:compatExt spid="_x0000_s83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3970" name="Label 2" hidden="1">
              <a:extLst>
                <a:ext uri="{63B3BB69-23CF-44E3-9099-C40C66FF867C}">
                  <a14:compatExt spid="_x0000_s83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3971" name="Label 3" hidden="1">
              <a:extLst>
                <a:ext uri="{63B3BB69-23CF-44E3-9099-C40C66FF867C}">
                  <a14:compatExt spid="_x0000_s83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3972" name="Label 4" hidden="1">
              <a:extLst>
                <a:ext uri="{63B3BB69-23CF-44E3-9099-C40C66FF867C}">
                  <a14:compatExt spid="_x0000_s83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3973" name="Label 5" hidden="1">
              <a:extLst>
                <a:ext uri="{63B3BB69-23CF-44E3-9099-C40C66FF867C}">
                  <a14:compatExt spid="_x0000_s83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3974" name="Label 6" hidden="1">
              <a:extLst>
                <a:ext uri="{63B3BB69-23CF-44E3-9099-C40C66FF867C}">
                  <a14:compatExt spid="_x0000_s83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3975" name="Check Box 7" hidden="1">
              <a:extLst>
                <a:ext uri="{63B3BB69-23CF-44E3-9099-C40C66FF867C}">
                  <a14:compatExt spid="_x0000_s83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3976" name="Check Box 8" hidden="1">
              <a:extLst>
                <a:ext uri="{63B3BB69-23CF-44E3-9099-C40C66FF867C}">
                  <a14:compatExt spid="_x0000_s83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3977" name="Check Box 9" hidden="1">
              <a:extLst>
                <a:ext uri="{63B3BB69-23CF-44E3-9099-C40C66FF867C}">
                  <a14:compatExt spid="_x0000_s83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3978" name="Check Box 10" hidden="1">
              <a:extLst>
                <a:ext uri="{63B3BB69-23CF-44E3-9099-C40C66FF867C}">
                  <a14:compatExt spid="_x0000_s83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3979" name="Check Box 11" hidden="1">
              <a:extLst>
                <a:ext uri="{63B3BB69-23CF-44E3-9099-C40C66FF867C}">
                  <a14:compatExt spid="_x0000_s83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3980" name="Check Box 12" hidden="1">
              <a:extLst>
                <a:ext uri="{63B3BB69-23CF-44E3-9099-C40C66FF867C}">
                  <a14:compatExt spid="_x0000_s83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4993" name="Label 1" hidden="1">
              <a:extLst>
                <a:ext uri="{63B3BB69-23CF-44E3-9099-C40C66FF867C}">
                  <a14:compatExt spid="_x0000_s84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4994" name="Label 2" hidden="1">
              <a:extLst>
                <a:ext uri="{63B3BB69-23CF-44E3-9099-C40C66FF867C}">
                  <a14:compatExt spid="_x0000_s84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4995" name="Label 3" hidden="1">
              <a:extLst>
                <a:ext uri="{63B3BB69-23CF-44E3-9099-C40C66FF867C}">
                  <a14:compatExt spid="_x0000_s84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4996" name="Label 4" hidden="1">
              <a:extLst>
                <a:ext uri="{63B3BB69-23CF-44E3-9099-C40C66FF867C}">
                  <a14:compatExt spid="_x0000_s84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4997" name="Label 5" hidden="1">
              <a:extLst>
                <a:ext uri="{63B3BB69-23CF-44E3-9099-C40C66FF867C}">
                  <a14:compatExt spid="_x0000_s84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4998" name="Label 6" hidden="1">
              <a:extLst>
                <a:ext uri="{63B3BB69-23CF-44E3-9099-C40C66FF867C}">
                  <a14:compatExt spid="_x0000_s84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4999" name="Check Box 7" hidden="1">
              <a:extLst>
                <a:ext uri="{63B3BB69-23CF-44E3-9099-C40C66FF867C}">
                  <a14:compatExt spid="_x0000_s84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85000" name="Check Box 8" hidden="1">
              <a:extLst>
                <a:ext uri="{63B3BB69-23CF-44E3-9099-C40C66FF867C}">
                  <a14:compatExt spid="_x0000_s85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85001" name="Check Box 9" hidden="1">
              <a:extLst>
                <a:ext uri="{63B3BB69-23CF-44E3-9099-C40C66FF867C}">
                  <a14:compatExt spid="_x0000_s85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5002" name="Check Box 10" hidden="1">
              <a:extLst>
                <a:ext uri="{63B3BB69-23CF-44E3-9099-C40C66FF867C}">
                  <a14:compatExt spid="_x0000_s85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85003" name="Check Box 11" hidden="1">
              <a:extLst>
                <a:ext uri="{63B3BB69-23CF-44E3-9099-C40C66FF867C}">
                  <a14:compatExt spid="_x0000_s85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5004" name="Check Box 12" hidden="1">
              <a:extLst>
                <a:ext uri="{63B3BB69-23CF-44E3-9099-C40C66FF867C}">
                  <a14:compatExt spid="_x0000_s85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6545" name="Label 1" hidden="1">
              <a:extLst>
                <a:ext uri="{63B3BB69-23CF-44E3-9099-C40C66FF867C}">
                  <a14:compatExt spid="_x0000_s2365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6546" name="Label 2" hidden="1">
              <a:extLst>
                <a:ext uri="{63B3BB69-23CF-44E3-9099-C40C66FF867C}">
                  <a14:compatExt spid="_x0000_s2365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6547" name="Label 3" hidden="1">
              <a:extLst>
                <a:ext uri="{63B3BB69-23CF-44E3-9099-C40C66FF867C}">
                  <a14:compatExt spid="_x0000_s2365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6548" name="Label 4" hidden="1">
              <a:extLst>
                <a:ext uri="{63B3BB69-23CF-44E3-9099-C40C66FF867C}">
                  <a14:compatExt spid="_x0000_s2365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6549" name="Label 5" hidden="1">
              <a:extLst>
                <a:ext uri="{63B3BB69-23CF-44E3-9099-C40C66FF867C}">
                  <a14:compatExt spid="_x0000_s2365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6550" name="Label 6" hidden="1">
              <a:extLst>
                <a:ext uri="{63B3BB69-23CF-44E3-9099-C40C66FF867C}">
                  <a14:compatExt spid="_x0000_s2365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6551" name="Check Box 7" hidden="1">
              <a:extLst>
                <a:ext uri="{63B3BB69-23CF-44E3-9099-C40C66FF867C}">
                  <a14:compatExt spid="_x0000_s2365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6552" name="Check Box 8" hidden="1">
              <a:extLst>
                <a:ext uri="{63B3BB69-23CF-44E3-9099-C40C66FF867C}">
                  <a14:compatExt spid="_x0000_s2365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6553" name="Check Box 9" hidden="1">
              <a:extLst>
                <a:ext uri="{63B3BB69-23CF-44E3-9099-C40C66FF867C}">
                  <a14:compatExt spid="_x0000_s236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6554" name="Check Box 10" hidden="1">
              <a:extLst>
                <a:ext uri="{63B3BB69-23CF-44E3-9099-C40C66FF867C}">
                  <a14:compatExt spid="_x0000_s236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6555" name="Check Box 11" hidden="1">
              <a:extLst>
                <a:ext uri="{63B3BB69-23CF-44E3-9099-C40C66FF867C}">
                  <a14:compatExt spid="_x0000_s236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6556" name="Check Box 12" hidden="1">
              <a:extLst>
                <a:ext uri="{63B3BB69-23CF-44E3-9099-C40C66FF867C}">
                  <a14:compatExt spid="_x0000_s236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52641" name="Label 1" hidden="1">
              <a:extLst>
                <a:ext uri="{63B3BB69-23CF-44E3-9099-C40C66FF867C}">
                  <a14:compatExt spid="_x0000_s7526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52642" name="Label 2" hidden="1">
              <a:extLst>
                <a:ext uri="{63B3BB69-23CF-44E3-9099-C40C66FF867C}">
                  <a14:compatExt spid="_x0000_s7526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52643" name="Label 3" hidden="1">
              <a:extLst>
                <a:ext uri="{63B3BB69-23CF-44E3-9099-C40C66FF867C}">
                  <a14:compatExt spid="_x0000_s7526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52644" name="Label 4" hidden="1">
              <a:extLst>
                <a:ext uri="{63B3BB69-23CF-44E3-9099-C40C66FF867C}">
                  <a14:compatExt spid="_x0000_s7526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52645" name="Label 5" hidden="1">
              <a:extLst>
                <a:ext uri="{63B3BB69-23CF-44E3-9099-C40C66FF867C}">
                  <a14:compatExt spid="_x0000_s7526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52646" name="Label 6" hidden="1">
              <a:extLst>
                <a:ext uri="{63B3BB69-23CF-44E3-9099-C40C66FF867C}">
                  <a14:compatExt spid="_x0000_s7526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52647" name="Check Box 7" hidden="1">
              <a:extLst>
                <a:ext uri="{63B3BB69-23CF-44E3-9099-C40C66FF867C}">
                  <a14:compatExt spid="_x0000_s7526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52648" name="Check Box 8" hidden="1">
              <a:extLst>
                <a:ext uri="{63B3BB69-23CF-44E3-9099-C40C66FF867C}">
                  <a14:compatExt spid="_x0000_s7526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52649" name="Check Box 9" hidden="1">
              <a:extLst>
                <a:ext uri="{63B3BB69-23CF-44E3-9099-C40C66FF867C}">
                  <a14:compatExt spid="_x0000_s752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52650" name="Check Box 10" hidden="1">
              <a:extLst>
                <a:ext uri="{63B3BB69-23CF-44E3-9099-C40C66FF867C}">
                  <a14:compatExt spid="_x0000_s752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52651" name="Check Box 11" hidden="1">
              <a:extLst>
                <a:ext uri="{63B3BB69-23CF-44E3-9099-C40C66FF867C}">
                  <a14:compatExt spid="_x0000_s752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52652" name="Check Box 12" hidden="1">
              <a:extLst>
                <a:ext uri="{63B3BB69-23CF-44E3-9099-C40C66FF867C}">
                  <a14:compatExt spid="_x0000_s752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4241" name="Label 1" hidden="1">
              <a:extLst>
                <a:ext uri="{63B3BB69-23CF-44E3-9099-C40C66FF867C}">
                  <a14:compatExt spid="_x0000_s394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4242" name="Label 2" hidden="1">
              <a:extLst>
                <a:ext uri="{63B3BB69-23CF-44E3-9099-C40C66FF867C}">
                  <a14:compatExt spid="_x0000_s394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4243" name="Label 3" hidden="1">
              <a:extLst>
                <a:ext uri="{63B3BB69-23CF-44E3-9099-C40C66FF867C}">
                  <a14:compatExt spid="_x0000_s394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4244" name="Label 4" hidden="1">
              <a:extLst>
                <a:ext uri="{63B3BB69-23CF-44E3-9099-C40C66FF867C}">
                  <a14:compatExt spid="_x0000_s394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4245" name="Label 5" hidden="1">
              <a:extLst>
                <a:ext uri="{63B3BB69-23CF-44E3-9099-C40C66FF867C}">
                  <a14:compatExt spid="_x0000_s394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4246" name="Label 6" hidden="1">
              <a:extLst>
                <a:ext uri="{63B3BB69-23CF-44E3-9099-C40C66FF867C}">
                  <a14:compatExt spid="_x0000_s394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4247" name="Check Box 7" hidden="1">
              <a:extLst>
                <a:ext uri="{63B3BB69-23CF-44E3-9099-C40C66FF867C}">
                  <a14:compatExt spid="_x0000_s394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4248" name="Check Box 8" hidden="1">
              <a:extLst>
                <a:ext uri="{63B3BB69-23CF-44E3-9099-C40C66FF867C}">
                  <a14:compatExt spid="_x0000_s394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4249" name="Check Box 9" hidden="1">
              <a:extLst>
                <a:ext uri="{63B3BB69-23CF-44E3-9099-C40C66FF867C}">
                  <a14:compatExt spid="_x0000_s394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4250" name="Check Box 10" hidden="1">
              <a:extLst>
                <a:ext uri="{63B3BB69-23CF-44E3-9099-C40C66FF867C}">
                  <a14:compatExt spid="_x0000_s394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4251" name="Check Box 11" hidden="1">
              <a:extLst>
                <a:ext uri="{63B3BB69-23CF-44E3-9099-C40C66FF867C}">
                  <a14:compatExt spid="_x0000_s394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4252" name="Check Box 12" hidden="1">
              <a:extLst>
                <a:ext uri="{63B3BB69-23CF-44E3-9099-C40C66FF867C}">
                  <a14:compatExt spid="_x0000_s394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63500</xdr:colOff>
      <xdr:row>14</xdr:row>
      <xdr:rowOff>25400</xdr:rowOff>
    </xdr:from>
    <xdr:to>
      <xdr:col>2</xdr:col>
      <xdr:colOff>889000</xdr:colOff>
      <xdr:row>15</xdr:row>
      <xdr:rowOff>165100</xdr:rowOff>
    </xdr:to>
    <xdr:pic>
      <xdr:nvPicPr>
        <xdr:cNvPr id="16" name="CheckBox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55713" name="Label 1" hidden="1">
              <a:extLst>
                <a:ext uri="{63B3BB69-23CF-44E3-9099-C40C66FF867C}">
                  <a14:compatExt spid="_x0000_s7557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55714" name="Label 2" hidden="1">
              <a:extLst>
                <a:ext uri="{63B3BB69-23CF-44E3-9099-C40C66FF867C}">
                  <a14:compatExt spid="_x0000_s7557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55715" name="Label 3" hidden="1">
              <a:extLst>
                <a:ext uri="{63B3BB69-23CF-44E3-9099-C40C66FF867C}">
                  <a14:compatExt spid="_x0000_s7557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55716" name="Label 4" hidden="1">
              <a:extLst>
                <a:ext uri="{63B3BB69-23CF-44E3-9099-C40C66FF867C}">
                  <a14:compatExt spid="_x0000_s7557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55717" name="Label 5" hidden="1">
              <a:extLst>
                <a:ext uri="{63B3BB69-23CF-44E3-9099-C40C66FF867C}">
                  <a14:compatExt spid="_x0000_s7557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55718" name="Label 6" hidden="1">
              <a:extLst>
                <a:ext uri="{63B3BB69-23CF-44E3-9099-C40C66FF867C}">
                  <a14:compatExt spid="_x0000_s7557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55719" name="Check Box 7" hidden="1">
              <a:extLst>
                <a:ext uri="{63B3BB69-23CF-44E3-9099-C40C66FF867C}">
                  <a14:compatExt spid="_x0000_s7557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55720" name="Check Box 8" hidden="1">
              <a:extLst>
                <a:ext uri="{63B3BB69-23CF-44E3-9099-C40C66FF867C}">
                  <a14:compatExt spid="_x0000_s7557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55721" name="Check Box 9" hidden="1">
              <a:extLst>
                <a:ext uri="{63B3BB69-23CF-44E3-9099-C40C66FF867C}">
                  <a14:compatExt spid="_x0000_s755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55722" name="Check Box 10" hidden="1">
              <a:extLst>
                <a:ext uri="{63B3BB69-23CF-44E3-9099-C40C66FF867C}">
                  <a14:compatExt spid="_x0000_s755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55723" name="Check Box 11" hidden="1">
              <a:extLst>
                <a:ext uri="{63B3BB69-23CF-44E3-9099-C40C66FF867C}">
                  <a14:compatExt spid="_x0000_s7557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55724" name="Check Box 12" hidden="1">
              <a:extLst>
                <a:ext uri="{63B3BB69-23CF-44E3-9099-C40C66FF867C}">
                  <a14:compatExt spid="_x0000_s7557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54689" name="Label 1" hidden="1">
              <a:extLst>
                <a:ext uri="{63B3BB69-23CF-44E3-9099-C40C66FF867C}">
                  <a14:compatExt spid="_x0000_s7546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54690" name="Label 2" hidden="1">
              <a:extLst>
                <a:ext uri="{63B3BB69-23CF-44E3-9099-C40C66FF867C}">
                  <a14:compatExt spid="_x0000_s7546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54691" name="Label 3" hidden="1">
              <a:extLst>
                <a:ext uri="{63B3BB69-23CF-44E3-9099-C40C66FF867C}">
                  <a14:compatExt spid="_x0000_s754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54692" name="Label 4" hidden="1">
              <a:extLst>
                <a:ext uri="{63B3BB69-23CF-44E3-9099-C40C66FF867C}">
                  <a14:compatExt spid="_x0000_s754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54693" name="Label 5" hidden="1">
              <a:extLst>
                <a:ext uri="{63B3BB69-23CF-44E3-9099-C40C66FF867C}">
                  <a14:compatExt spid="_x0000_s7546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54694" name="Label 6" hidden="1">
              <a:extLst>
                <a:ext uri="{63B3BB69-23CF-44E3-9099-C40C66FF867C}">
                  <a14:compatExt spid="_x0000_s7546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54695" name="Check Box 7" hidden="1">
              <a:extLst>
                <a:ext uri="{63B3BB69-23CF-44E3-9099-C40C66FF867C}">
                  <a14:compatExt spid="_x0000_s754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54696" name="Check Box 8" hidden="1">
              <a:extLst>
                <a:ext uri="{63B3BB69-23CF-44E3-9099-C40C66FF867C}">
                  <a14:compatExt spid="_x0000_s7546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54697" name="Check Box 9" hidden="1">
              <a:extLst>
                <a:ext uri="{63B3BB69-23CF-44E3-9099-C40C66FF867C}">
                  <a14:compatExt spid="_x0000_s754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54698" name="Check Box 10" hidden="1">
              <a:extLst>
                <a:ext uri="{63B3BB69-23CF-44E3-9099-C40C66FF867C}">
                  <a14:compatExt spid="_x0000_s754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54699" name="Check Box 11" hidden="1">
              <a:extLst>
                <a:ext uri="{63B3BB69-23CF-44E3-9099-C40C66FF867C}">
                  <a14:compatExt spid="_x0000_s7546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54700" name="Check Box 12" hidden="1">
              <a:extLst>
                <a:ext uri="{63B3BB69-23CF-44E3-9099-C40C66FF867C}">
                  <a14:compatExt spid="_x0000_s754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4762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4775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9329" name="Label 1" hidden="1">
              <a:extLst>
                <a:ext uri="{63B3BB69-23CF-44E3-9099-C40C66FF867C}">
                  <a14:compatExt spid="_x0000_s7393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9330" name="Label 2" hidden="1">
              <a:extLst>
                <a:ext uri="{63B3BB69-23CF-44E3-9099-C40C66FF867C}">
                  <a14:compatExt spid="_x0000_s7393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9331" name="Label 3" hidden="1">
              <a:extLst>
                <a:ext uri="{63B3BB69-23CF-44E3-9099-C40C66FF867C}">
                  <a14:compatExt spid="_x0000_s7393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9332" name="Label 4" hidden="1">
              <a:extLst>
                <a:ext uri="{63B3BB69-23CF-44E3-9099-C40C66FF867C}">
                  <a14:compatExt spid="_x0000_s7393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39333" name="Label 5" hidden="1">
              <a:extLst>
                <a:ext uri="{63B3BB69-23CF-44E3-9099-C40C66FF867C}">
                  <a14:compatExt spid="_x0000_s7393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39334" name="Label 6" hidden="1">
              <a:extLst>
                <a:ext uri="{63B3BB69-23CF-44E3-9099-C40C66FF867C}">
                  <a14:compatExt spid="_x0000_s7393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739335" name="Check Box 7" hidden="1">
              <a:extLst>
                <a:ext uri="{63B3BB69-23CF-44E3-9099-C40C66FF867C}">
                  <a14:compatExt spid="_x0000_s739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39336" name="Check Box 8" hidden="1">
              <a:extLst>
                <a:ext uri="{63B3BB69-23CF-44E3-9099-C40C66FF867C}">
                  <a14:compatExt spid="_x0000_s739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39337" name="Check Box 9" hidden="1">
              <a:extLst>
                <a:ext uri="{63B3BB69-23CF-44E3-9099-C40C66FF867C}">
                  <a14:compatExt spid="_x0000_s739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39338" name="Check Box 10" hidden="1">
              <a:extLst>
                <a:ext uri="{63B3BB69-23CF-44E3-9099-C40C66FF867C}">
                  <a14:compatExt spid="_x0000_s739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39339" name="Check Box 11" hidden="1">
              <a:extLst>
                <a:ext uri="{63B3BB69-23CF-44E3-9099-C40C66FF867C}">
                  <a14:compatExt spid="_x0000_s739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39340" name="Check Box 12" hidden="1">
              <a:extLst>
                <a:ext uri="{63B3BB69-23CF-44E3-9099-C40C66FF867C}">
                  <a14:compatExt spid="_x0000_s739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52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1201" name="Label 1" hidden="1">
              <a:extLst>
                <a:ext uri="{63B3BB69-23CF-44E3-9099-C40C66FF867C}">
                  <a14:compatExt spid="_x0000_s512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1202" name="Label 2" hidden="1">
              <a:extLst>
                <a:ext uri="{63B3BB69-23CF-44E3-9099-C40C66FF867C}">
                  <a14:compatExt spid="_x0000_s512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1203" name="Label 3" hidden="1">
              <a:extLst>
                <a:ext uri="{63B3BB69-23CF-44E3-9099-C40C66FF867C}">
                  <a14:compatExt spid="_x0000_s512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1204" name="Label 4" hidden="1">
              <a:extLst>
                <a:ext uri="{63B3BB69-23CF-44E3-9099-C40C66FF867C}">
                  <a14:compatExt spid="_x0000_s512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1205" name="Label 5" hidden="1">
              <a:extLst>
                <a:ext uri="{63B3BB69-23CF-44E3-9099-C40C66FF867C}">
                  <a14:compatExt spid="_x0000_s512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1206" name="Label 6" hidden="1">
              <a:extLst>
                <a:ext uri="{63B3BB69-23CF-44E3-9099-C40C66FF867C}">
                  <a14:compatExt spid="_x0000_s512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1207" name="Check Box 7" hidden="1">
              <a:extLst>
                <a:ext uri="{63B3BB69-23CF-44E3-9099-C40C66FF867C}">
                  <a14:compatExt spid="_x0000_s512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1208" name="Check Box 8" hidden="1">
              <a:extLst>
                <a:ext uri="{63B3BB69-23CF-44E3-9099-C40C66FF867C}">
                  <a14:compatExt spid="_x0000_s512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1209" name="Check Box 9" hidden="1">
              <a:extLst>
                <a:ext uri="{63B3BB69-23CF-44E3-9099-C40C66FF867C}">
                  <a14:compatExt spid="_x0000_s51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1210" name="Check Box 10" hidden="1">
              <a:extLst>
                <a:ext uri="{63B3BB69-23CF-44E3-9099-C40C66FF867C}">
                  <a14:compatExt spid="_x0000_s51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1211" name="Check Box 11" hidden="1">
              <a:extLst>
                <a:ext uri="{63B3BB69-23CF-44E3-9099-C40C66FF867C}">
                  <a14:compatExt spid="_x0000_s5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1212" name="Check Box 12" hidden="1">
              <a:extLst>
                <a:ext uri="{63B3BB69-23CF-44E3-9099-C40C66FF867C}">
                  <a14:compatExt spid="_x0000_s51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1213" name="Check Box 13" hidden="1">
              <a:extLst>
                <a:ext uri="{63B3BB69-23CF-44E3-9099-C40C66FF867C}">
                  <a14:compatExt spid="_x0000_s512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1214" name="Check Box 14" hidden="1">
              <a:extLst>
                <a:ext uri="{63B3BB69-23CF-44E3-9099-C40C66FF867C}">
                  <a14:compatExt spid="_x0000_s512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1215" name="Check Box 15" hidden="1">
              <a:extLst>
                <a:ext uri="{63B3BB69-23CF-44E3-9099-C40C66FF867C}">
                  <a14:compatExt spid="_x0000_s51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1216" name="Check Box 16" hidden="1">
              <a:extLst>
                <a:ext uri="{63B3BB69-23CF-44E3-9099-C40C66FF867C}">
                  <a14:compatExt spid="_x0000_s51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1217" name="Check Box 17" hidden="1">
              <a:extLst>
                <a:ext uri="{63B3BB69-23CF-44E3-9099-C40C66FF867C}">
                  <a14:compatExt spid="_x0000_s51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1218" name="Check Box 18" hidden="1">
              <a:extLst>
                <a:ext uri="{63B3BB69-23CF-44E3-9099-C40C66FF867C}">
                  <a14:compatExt spid="_x0000_s51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6769" name="Label 1" hidden="1">
              <a:extLst>
                <a:ext uri="{63B3BB69-23CF-44E3-9099-C40C66FF867C}">
                  <a14:compatExt spid="_x0000_s4167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6770" name="Label 2" hidden="1">
              <a:extLst>
                <a:ext uri="{63B3BB69-23CF-44E3-9099-C40C66FF867C}">
                  <a14:compatExt spid="_x0000_s4167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6771" name="Label 3" hidden="1">
              <a:extLst>
                <a:ext uri="{63B3BB69-23CF-44E3-9099-C40C66FF867C}">
                  <a14:compatExt spid="_x0000_s4167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6772" name="Label 4" hidden="1">
              <a:extLst>
                <a:ext uri="{63B3BB69-23CF-44E3-9099-C40C66FF867C}">
                  <a14:compatExt spid="_x0000_s4167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6773" name="Label 5" hidden="1">
              <a:extLst>
                <a:ext uri="{63B3BB69-23CF-44E3-9099-C40C66FF867C}">
                  <a14:compatExt spid="_x0000_s4167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6774" name="Label 6" hidden="1">
              <a:extLst>
                <a:ext uri="{63B3BB69-23CF-44E3-9099-C40C66FF867C}">
                  <a14:compatExt spid="_x0000_s4167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6775" name="Check Box 7" hidden="1">
              <a:extLst>
                <a:ext uri="{63B3BB69-23CF-44E3-9099-C40C66FF867C}">
                  <a14:compatExt spid="_x0000_s4167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6776" name="Check Box 8" hidden="1">
              <a:extLst>
                <a:ext uri="{63B3BB69-23CF-44E3-9099-C40C66FF867C}">
                  <a14:compatExt spid="_x0000_s4167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6777" name="Check Box 9" hidden="1">
              <a:extLst>
                <a:ext uri="{63B3BB69-23CF-44E3-9099-C40C66FF867C}">
                  <a14:compatExt spid="_x0000_s416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6778" name="Check Box 10" hidden="1">
              <a:extLst>
                <a:ext uri="{63B3BB69-23CF-44E3-9099-C40C66FF867C}">
                  <a14:compatExt spid="_x0000_s416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6779" name="Check Box 11" hidden="1">
              <a:extLst>
                <a:ext uri="{63B3BB69-23CF-44E3-9099-C40C66FF867C}">
                  <a14:compatExt spid="_x0000_s416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6780" name="Check Box 12" hidden="1">
              <a:extLst>
                <a:ext uri="{63B3BB69-23CF-44E3-9099-C40C66FF867C}">
                  <a14:compatExt spid="_x0000_s416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177" name="Label 1" hidden="1">
              <a:extLst>
                <a:ext uri="{63B3BB69-23CF-44E3-9099-C40C66FF867C}">
                  <a14:compatExt spid="_x0000_s501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178" name="Label 2" hidden="1">
              <a:extLst>
                <a:ext uri="{63B3BB69-23CF-44E3-9099-C40C66FF867C}">
                  <a14:compatExt spid="_x0000_s501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179" name="Label 3" hidden="1">
              <a:extLst>
                <a:ext uri="{63B3BB69-23CF-44E3-9099-C40C66FF867C}">
                  <a14:compatExt spid="_x0000_s501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180" name="Label 4" hidden="1">
              <a:extLst>
                <a:ext uri="{63B3BB69-23CF-44E3-9099-C40C66FF867C}">
                  <a14:compatExt spid="_x0000_s501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181" name="Label 5" hidden="1">
              <a:extLst>
                <a:ext uri="{63B3BB69-23CF-44E3-9099-C40C66FF867C}">
                  <a14:compatExt spid="_x0000_s501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182" name="Label 6" hidden="1">
              <a:extLst>
                <a:ext uri="{63B3BB69-23CF-44E3-9099-C40C66FF867C}">
                  <a14:compatExt spid="_x0000_s501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183" name="Check Box 7" hidden="1">
              <a:extLst>
                <a:ext uri="{63B3BB69-23CF-44E3-9099-C40C66FF867C}">
                  <a14:compatExt spid="_x0000_s501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0184" name="Check Box 8" hidden="1">
              <a:extLst>
                <a:ext uri="{63B3BB69-23CF-44E3-9099-C40C66FF867C}">
                  <a14:compatExt spid="_x0000_s501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0185" name="Check Box 9" hidden="1">
              <a:extLst>
                <a:ext uri="{63B3BB69-23CF-44E3-9099-C40C66FF867C}">
                  <a14:compatExt spid="_x0000_s50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186" name="Check Box 10" hidden="1">
              <a:extLst>
                <a:ext uri="{63B3BB69-23CF-44E3-9099-C40C66FF867C}">
                  <a14:compatExt spid="_x0000_s50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0187" name="Check Box 11" hidden="1">
              <a:extLst>
                <a:ext uri="{63B3BB69-23CF-44E3-9099-C40C66FF867C}">
                  <a14:compatExt spid="_x0000_s501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188" name="Check Box 12" hidden="1">
              <a:extLst>
                <a:ext uri="{63B3BB69-23CF-44E3-9099-C40C66FF867C}">
                  <a14:compatExt spid="_x0000_s501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189" name="Check Box 13" hidden="1">
              <a:extLst>
                <a:ext uri="{63B3BB69-23CF-44E3-9099-C40C66FF867C}">
                  <a14:compatExt spid="_x0000_s501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190" name="Check Box 14" hidden="1">
              <a:extLst>
                <a:ext uri="{63B3BB69-23CF-44E3-9099-C40C66FF867C}">
                  <a14:compatExt spid="_x0000_s501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191" name="Check Box 15" hidden="1">
              <a:extLst>
                <a:ext uri="{63B3BB69-23CF-44E3-9099-C40C66FF867C}">
                  <a14:compatExt spid="_x0000_s50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192" name="Check Box 16" hidden="1">
              <a:extLst>
                <a:ext uri="{63B3BB69-23CF-44E3-9099-C40C66FF867C}">
                  <a14:compatExt spid="_x0000_s501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193" name="Check Box 17" hidden="1">
              <a:extLst>
                <a:ext uri="{63B3BB69-23CF-44E3-9099-C40C66FF867C}">
                  <a14:compatExt spid="_x0000_s50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194" name="Check Box 18" hidden="1">
              <a:extLst>
                <a:ext uri="{63B3BB69-23CF-44E3-9099-C40C66FF867C}">
                  <a14:compatExt spid="_x0000_s50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6257" name="Label 1" hidden="1">
              <a:extLst>
                <a:ext uri="{63B3BB69-23CF-44E3-9099-C40C66FF867C}">
                  <a14:compatExt spid="_x0000_s736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6258" name="Label 2" hidden="1">
              <a:extLst>
                <a:ext uri="{63B3BB69-23CF-44E3-9099-C40C66FF867C}">
                  <a14:compatExt spid="_x0000_s736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6259" name="Label 3" hidden="1">
              <a:extLst>
                <a:ext uri="{63B3BB69-23CF-44E3-9099-C40C66FF867C}">
                  <a14:compatExt spid="_x0000_s736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6260" name="Label 4" hidden="1">
              <a:extLst>
                <a:ext uri="{63B3BB69-23CF-44E3-9099-C40C66FF867C}">
                  <a14:compatExt spid="_x0000_s736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36261" name="Label 5" hidden="1">
              <a:extLst>
                <a:ext uri="{63B3BB69-23CF-44E3-9099-C40C66FF867C}">
                  <a14:compatExt spid="_x0000_s736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36262" name="Label 6" hidden="1">
              <a:extLst>
                <a:ext uri="{63B3BB69-23CF-44E3-9099-C40C66FF867C}">
                  <a14:compatExt spid="_x0000_s736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36263" name="Check Box 7" hidden="1">
              <a:extLst>
                <a:ext uri="{63B3BB69-23CF-44E3-9099-C40C66FF867C}">
                  <a14:compatExt spid="_x0000_s736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36264" name="Check Box 8" hidden="1">
              <a:extLst>
                <a:ext uri="{63B3BB69-23CF-44E3-9099-C40C66FF867C}">
                  <a14:compatExt spid="_x0000_s736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36265" name="Check Box 9" hidden="1">
              <a:extLst>
                <a:ext uri="{63B3BB69-23CF-44E3-9099-C40C66FF867C}">
                  <a14:compatExt spid="_x0000_s736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36266" name="Check Box 10" hidden="1">
              <a:extLst>
                <a:ext uri="{63B3BB69-23CF-44E3-9099-C40C66FF867C}">
                  <a14:compatExt spid="_x0000_s736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36267" name="Check Box 11" hidden="1">
              <a:extLst>
                <a:ext uri="{63B3BB69-23CF-44E3-9099-C40C66FF867C}">
                  <a14:compatExt spid="_x0000_s736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36268" name="Check Box 12" hidden="1">
              <a:extLst>
                <a:ext uri="{63B3BB69-23CF-44E3-9099-C40C66FF867C}">
                  <a14:compatExt spid="_x0000_s736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5233" name="Label 1" hidden="1">
              <a:extLst>
                <a:ext uri="{63B3BB69-23CF-44E3-9099-C40C66FF867C}">
                  <a14:compatExt spid="_x0000_s735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5234" name="Label 2" hidden="1">
              <a:extLst>
                <a:ext uri="{63B3BB69-23CF-44E3-9099-C40C66FF867C}">
                  <a14:compatExt spid="_x0000_s735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5235" name="Label 3" hidden="1">
              <a:extLst>
                <a:ext uri="{63B3BB69-23CF-44E3-9099-C40C66FF867C}">
                  <a14:compatExt spid="_x0000_s735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5236" name="Label 4" hidden="1">
              <a:extLst>
                <a:ext uri="{63B3BB69-23CF-44E3-9099-C40C66FF867C}">
                  <a14:compatExt spid="_x0000_s735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35237" name="Label 5" hidden="1">
              <a:extLst>
                <a:ext uri="{63B3BB69-23CF-44E3-9099-C40C66FF867C}">
                  <a14:compatExt spid="_x0000_s735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35238" name="Label 6" hidden="1">
              <a:extLst>
                <a:ext uri="{63B3BB69-23CF-44E3-9099-C40C66FF867C}">
                  <a14:compatExt spid="_x0000_s735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735239" name="Check Box 7" hidden="1">
              <a:extLst>
                <a:ext uri="{63B3BB69-23CF-44E3-9099-C40C66FF867C}">
                  <a14:compatExt spid="_x0000_s735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35240" name="Check Box 8" hidden="1">
              <a:extLst>
                <a:ext uri="{63B3BB69-23CF-44E3-9099-C40C66FF867C}">
                  <a14:compatExt spid="_x0000_s735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190500</xdr:colOff>
          <xdr:row>13</xdr:row>
          <xdr:rowOff>28575</xdr:rowOff>
        </xdr:to>
        <xdr:sp macro="" textlink="">
          <xdr:nvSpPr>
            <xdr:cNvPr id="735241" name="Check Box 9" hidden="1">
              <a:extLst>
                <a:ext uri="{63B3BB69-23CF-44E3-9099-C40C66FF867C}">
                  <a14:compatExt spid="_x0000_s735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35242" name="Check Box 10" hidden="1">
              <a:extLst>
                <a:ext uri="{63B3BB69-23CF-44E3-9099-C40C66FF867C}">
                  <a14:compatExt spid="_x0000_s735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35243" name="Check Box 11" hidden="1">
              <a:extLst>
                <a:ext uri="{63B3BB69-23CF-44E3-9099-C40C66FF867C}">
                  <a14:compatExt spid="_x0000_s735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35244" name="Check Box 12" hidden="1">
              <a:extLst>
                <a:ext uri="{63B3BB69-23CF-44E3-9099-C40C66FF867C}">
                  <a14:compatExt spid="_x0000_s735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1889" name="Label 1" hidden="1">
              <a:extLst>
                <a:ext uri="{63B3BB69-23CF-44E3-9099-C40C66FF867C}">
                  <a14:compatExt spid="_x0000_s4218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1890" name="Label 2" hidden="1">
              <a:extLst>
                <a:ext uri="{63B3BB69-23CF-44E3-9099-C40C66FF867C}">
                  <a14:compatExt spid="_x0000_s4218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1891" name="Label 3" hidden="1">
              <a:extLst>
                <a:ext uri="{63B3BB69-23CF-44E3-9099-C40C66FF867C}">
                  <a14:compatExt spid="_x0000_s4218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1892" name="Label 4" hidden="1">
              <a:extLst>
                <a:ext uri="{63B3BB69-23CF-44E3-9099-C40C66FF867C}">
                  <a14:compatExt spid="_x0000_s4218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1893" name="Label 5" hidden="1">
              <a:extLst>
                <a:ext uri="{63B3BB69-23CF-44E3-9099-C40C66FF867C}">
                  <a14:compatExt spid="_x0000_s4218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1894" name="Label 6" hidden="1">
              <a:extLst>
                <a:ext uri="{63B3BB69-23CF-44E3-9099-C40C66FF867C}">
                  <a14:compatExt spid="_x0000_s4218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1895" name="Check Box 7" hidden="1">
              <a:extLst>
                <a:ext uri="{63B3BB69-23CF-44E3-9099-C40C66FF867C}">
                  <a14:compatExt spid="_x0000_s4218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1896" name="Check Box 8" hidden="1">
              <a:extLst>
                <a:ext uri="{63B3BB69-23CF-44E3-9099-C40C66FF867C}">
                  <a14:compatExt spid="_x0000_s4218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21897" name="Check Box 9" hidden="1">
              <a:extLst>
                <a:ext uri="{63B3BB69-23CF-44E3-9099-C40C66FF867C}">
                  <a14:compatExt spid="_x0000_s4218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1898" name="Check Box 10" hidden="1">
              <a:extLst>
                <a:ext uri="{63B3BB69-23CF-44E3-9099-C40C66FF867C}">
                  <a14:compatExt spid="_x0000_s4218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1899" name="Check Box 11" hidden="1">
              <a:extLst>
                <a:ext uri="{63B3BB69-23CF-44E3-9099-C40C66FF867C}">
                  <a14:compatExt spid="_x0000_s421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1900" name="Check Box 12" hidden="1">
              <a:extLst>
                <a:ext uri="{63B3BB69-23CF-44E3-9099-C40C66FF867C}">
                  <a14:compatExt spid="_x0000_s4219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7793" name="Label 1" hidden="1">
              <a:extLst>
                <a:ext uri="{63B3BB69-23CF-44E3-9099-C40C66FF867C}">
                  <a14:compatExt spid="_x0000_s4177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7794" name="Label 2" hidden="1">
              <a:extLst>
                <a:ext uri="{63B3BB69-23CF-44E3-9099-C40C66FF867C}">
                  <a14:compatExt spid="_x0000_s4177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7795" name="Label 3" hidden="1">
              <a:extLst>
                <a:ext uri="{63B3BB69-23CF-44E3-9099-C40C66FF867C}">
                  <a14:compatExt spid="_x0000_s4177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7796" name="Label 4" hidden="1">
              <a:extLst>
                <a:ext uri="{63B3BB69-23CF-44E3-9099-C40C66FF867C}">
                  <a14:compatExt spid="_x0000_s4177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7797" name="Label 5" hidden="1">
              <a:extLst>
                <a:ext uri="{63B3BB69-23CF-44E3-9099-C40C66FF867C}">
                  <a14:compatExt spid="_x0000_s4177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7798" name="Label 6" hidden="1">
              <a:extLst>
                <a:ext uri="{63B3BB69-23CF-44E3-9099-C40C66FF867C}">
                  <a14:compatExt spid="_x0000_s4177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7799" name="Check Box 7" hidden="1">
              <a:extLst>
                <a:ext uri="{63B3BB69-23CF-44E3-9099-C40C66FF867C}">
                  <a14:compatExt spid="_x0000_s4177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7800" name="Check Box 8" hidden="1">
              <a:extLst>
                <a:ext uri="{63B3BB69-23CF-44E3-9099-C40C66FF867C}">
                  <a14:compatExt spid="_x0000_s4178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7801" name="Check Box 9" hidden="1">
              <a:extLst>
                <a:ext uri="{63B3BB69-23CF-44E3-9099-C40C66FF867C}">
                  <a14:compatExt spid="_x0000_s417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7802" name="Check Box 10" hidden="1">
              <a:extLst>
                <a:ext uri="{63B3BB69-23CF-44E3-9099-C40C66FF867C}">
                  <a14:compatExt spid="_x0000_s4178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7803" name="Check Box 11" hidden="1">
              <a:extLst>
                <a:ext uri="{63B3BB69-23CF-44E3-9099-C40C66FF867C}">
                  <a14:compatExt spid="_x0000_s4178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7804" name="Check Box 12" hidden="1">
              <a:extLst>
                <a:ext uri="{63B3BB69-23CF-44E3-9099-C40C66FF867C}">
                  <a14:compatExt spid="_x0000_s4178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8817" name="Label 1" hidden="1">
              <a:extLst>
                <a:ext uri="{63B3BB69-23CF-44E3-9099-C40C66FF867C}">
                  <a14:compatExt spid="_x0000_s4188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8818" name="Label 2" hidden="1">
              <a:extLst>
                <a:ext uri="{63B3BB69-23CF-44E3-9099-C40C66FF867C}">
                  <a14:compatExt spid="_x0000_s4188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8819" name="Label 3" hidden="1">
              <a:extLst>
                <a:ext uri="{63B3BB69-23CF-44E3-9099-C40C66FF867C}">
                  <a14:compatExt spid="_x0000_s4188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8820" name="Label 4" hidden="1">
              <a:extLst>
                <a:ext uri="{63B3BB69-23CF-44E3-9099-C40C66FF867C}">
                  <a14:compatExt spid="_x0000_s4188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8821" name="Label 5" hidden="1">
              <a:extLst>
                <a:ext uri="{63B3BB69-23CF-44E3-9099-C40C66FF867C}">
                  <a14:compatExt spid="_x0000_s4188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8822" name="Label 6" hidden="1">
              <a:extLst>
                <a:ext uri="{63B3BB69-23CF-44E3-9099-C40C66FF867C}">
                  <a14:compatExt spid="_x0000_s4188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8823" name="Check Box 7" hidden="1">
              <a:extLst>
                <a:ext uri="{63B3BB69-23CF-44E3-9099-C40C66FF867C}">
                  <a14:compatExt spid="_x0000_s4188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8824" name="Check Box 8" hidden="1">
              <a:extLst>
                <a:ext uri="{63B3BB69-23CF-44E3-9099-C40C66FF867C}">
                  <a14:compatExt spid="_x0000_s4188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8825" name="Check Box 9" hidden="1">
              <a:extLst>
                <a:ext uri="{63B3BB69-23CF-44E3-9099-C40C66FF867C}">
                  <a14:compatExt spid="_x0000_s4188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8826" name="Check Box 10" hidden="1">
              <a:extLst>
                <a:ext uri="{63B3BB69-23CF-44E3-9099-C40C66FF867C}">
                  <a14:compatExt spid="_x0000_s4188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8827" name="Check Box 11" hidden="1">
              <a:extLst>
                <a:ext uri="{63B3BB69-23CF-44E3-9099-C40C66FF867C}">
                  <a14:compatExt spid="_x0000_s4188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8828" name="Check Box 12" hidden="1">
              <a:extLst>
                <a:ext uri="{63B3BB69-23CF-44E3-9099-C40C66FF867C}">
                  <a14:compatExt spid="_x0000_s4188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53665" name="Label 1" hidden="1">
              <a:extLst>
                <a:ext uri="{63B3BB69-23CF-44E3-9099-C40C66FF867C}">
                  <a14:compatExt spid="_x0000_s753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53666" name="Label 2" hidden="1">
              <a:extLst>
                <a:ext uri="{63B3BB69-23CF-44E3-9099-C40C66FF867C}">
                  <a14:compatExt spid="_x0000_s753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53667" name="Label 3" hidden="1">
              <a:extLst>
                <a:ext uri="{63B3BB69-23CF-44E3-9099-C40C66FF867C}">
                  <a14:compatExt spid="_x0000_s753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53668" name="Label 4" hidden="1">
              <a:extLst>
                <a:ext uri="{63B3BB69-23CF-44E3-9099-C40C66FF867C}">
                  <a14:compatExt spid="_x0000_s753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753669" name="Label 5" hidden="1">
              <a:extLst>
                <a:ext uri="{63B3BB69-23CF-44E3-9099-C40C66FF867C}">
                  <a14:compatExt spid="_x0000_s753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753670" name="Label 6" hidden="1">
              <a:extLst>
                <a:ext uri="{63B3BB69-23CF-44E3-9099-C40C66FF867C}">
                  <a14:compatExt spid="_x0000_s753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753671" name="Check Box 7" hidden="1">
              <a:extLst>
                <a:ext uri="{63B3BB69-23CF-44E3-9099-C40C66FF867C}">
                  <a14:compatExt spid="_x0000_s753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753672" name="Check Box 8" hidden="1">
              <a:extLst>
                <a:ext uri="{63B3BB69-23CF-44E3-9099-C40C66FF867C}">
                  <a14:compatExt spid="_x0000_s753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753673" name="Check Box 9" hidden="1">
              <a:extLst>
                <a:ext uri="{63B3BB69-23CF-44E3-9099-C40C66FF867C}">
                  <a14:compatExt spid="_x0000_s753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753674" name="Check Box 10" hidden="1">
              <a:extLst>
                <a:ext uri="{63B3BB69-23CF-44E3-9099-C40C66FF867C}">
                  <a14:compatExt spid="_x0000_s753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753675" name="Check Box 11" hidden="1">
              <a:extLst>
                <a:ext uri="{63B3BB69-23CF-44E3-9099-C40C66FF867C}">
                  <a14:compatExt spid="_x0000_s753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753676" name="Check Box 12" hidden="1">
              <a:extLst>
                <a:ext uri="{63B3BB69-23CF-44E3-9099-C40C66FF867C}">
                  <a14:compatExt spid="_x0000_s753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8305" name="Label 1" hidden="1">
              <a:extLst>
                <a:ext uri="{63B3BB69-23CF-44E3-9099-C40C66FF867C}">
                  <a14:compatExt spid="_x0000_s7383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8306" name="Label 2" hidden="1">
              <a:extLst>
                <a:ext uri="{63B3BB69-23CF-44E3-9099-C40C66FF867C}">
                  <a14:compatExt spid="_x0000_s7383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8307" name="Label 3" hidden="1">
              <a:extLst>
                <a:ext uri="{63B3BB69-23CF-44E3-9099-C40C66FF867C}">
                  <a14:compatExt spid="_x0000_s7383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8308" name="Label 4" hidden="1">
              <a:extLst>
                <a:ext uri="{63B3BB69-23CF-44E3-9099-C40C66FF867C}">
                  <a14:compatExt spid="_x0000_s7383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738309" name="Label 5" hidden="1">
              <a:extLst>
                <a:ext uri="{63B3BB69-23CF-44E3-9099-C40C66FF867C}">
                  <a14:compatExt spid="_x0000_s7383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738310" name="Label 6" hidden="1">
              <a:extLst>
                <a:ext uri="{63B3BB69-23CF-44E3-9099-C40C66FF867C}">
                  <a14:compatExt spid="_x0000_s7383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738311" name="Check Box 7" hidden="1">
              <a:extLst>
                <a:ext uri="{63B3BB69-23CF-44E3-9099-C40C66FF867C}">
                  <a14:compatExt spid="_x0000_s738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738312" name="Check Box 8" hidden="1">
              <a:extLst>
                <a:ext uri="{63B3BB69-23CF-44E3-9099-C40C66FF867C}">
                  <a14:compatExt spid="_x0000_s738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738313" name="Check Box 9" hidden="1">
              <a:extLst>
                <a:ext uri="{63B3BB69-23CF-44E3-9099-C40C66FF867C}">
                  <a14:compatExt spid="_x0000_s738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738314" name="Check Box 10" hidden="1">
              <a:extLst>
                <a:ext uri="{63B3BB69-23CF-44E3-9099-C40C66FF867C}">
                  <a14:compatExt spid="_x0000_s738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738315" name="Check Box 11" hidden="1">
              <a:extLst>
                <a:ext uri="{63B3BB69-23CF-44E3-9099-C40C66FF867C}">
                  <a14:compatExt spid="_x0000_s738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738316" name="Check Box 12" hidden="1">
              <a:extLst>
                <a:ext uri="{63B3BB69-23CF-44E3-9099-C40C66FF867C}">
                  <a14:compatExt spid="_x0000_s738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7281" name="Label 1" hidden="1">
              <a:extLst>
                <a:ext uri="{63B3BB69-23CF-44E3-9099-C40C66FF867C}">
                  <a14:compatExt spid="_x0000_s737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7282" name="Label 2" hidden="1">
              <a:extLst>
                <a:ext uri="{63B3BB69-23CF-44E3-9099-C40C66FF867C}">
                  <a14:compatExt spid="_x0000_s737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7283" name="Label 3" hidden="1">
              <a:extLst>
                <a:ext uri="{63B3BB69-23CF-44E3-9099-C40C66FF867C}">
                  <a14:compatExt spid="_x0000_s737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7284" name="Label 4" hidden="1">
              <a:extLst>
                <a:ext uri="{63B3BB69-23CF-44E3-9099-C40C66FF867C}">
                  <a14:compatExt spid="_x0000_s737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737285" name="Label 5" hidden="1">
              <a:extLst>
                <a:ext uri="{63B3BB69-23CF-44E3-9099-C40C66FF867C}">
                  <a14:compatExt spid="_x0000_s737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737286" name="Label 6" hidden="1">
              <a:extLst>
                <a:ext uri="{63B3BB69-23CF-44E3-9099-C40C66FF867C}">
                  <a14:compatExt spid="_x0000_s737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2</xdr:col>
          <xdr:colOff>1362075</xdr:colOff>
          <xdr:row>13</xdr:row>
          <xdr:rowOff>28575</xdr:rowOff>
        </xdr:to>
        <xdr:sp macro="" textlink="">
          <xdr:nvSpPr>
            <xdr:cNvPr id="737287" name="Check Box 7" hidden="1">
              <a:extLst>
                <a:ext uri="{63B3BB69-23CF-44E3-9099-C40C66FF867C}">
                  <a14:compatExt spid="_x0000_s737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4</xdr:col>
          <xdr:colOff>190500</xdr:colOff>
          <xdr:row>13</xdr:row>
          <xdr:rowOff>28575</xdr:rowOff>
        </xdr:to>
        <xdr:sp macro="" textlink="">
          <xdr:nvSpPr>
            <xdr:cNvPr id="737288" name="Check Box 8" hidden="1">
              <a:extLst>
                <a:ext uri="{63B3BB69-23CF-44E3-9099-C40C66FF867C}">
                  <a14:compatExt spid="_x0000_s737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28575</xdr:rowOff>
        </xdr:from>
        <xdr:to>
          <xdr:col>4</xdr:col>
          <xdr:colOff>409575</xdr:colOff>
          <xdr:row>13</xdr:row>
          <xdr:rowOff>28575</xdr:rowOff>
        </xdr:to>
        <xdr:sp macro="" textlink="">
          <xdr:nvSpPr>
            <xdr:cNvPr id="737289" name="Check Box 9" hidden="1">
              <a:extLst>
                <a:ext uri="{63B3BB69-23CF-44E3-9099-C40C66FF867C}">
                  <a14:compatExt spid="_x0000_s737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737290" name="Check Box 10" hidden="1">
              <a:extLst>
                <a:ext uri="{63B3BB69-23CF-44E3-9099-C40C66FF867C}">
                  <a14:compatExt spid="_x0000_s737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737291" name="Check Box 11" hidden="1">
              <a:extLst>
                <a:ext uri="{63B3BB69-23CF-44E3-9099-C40C66FF867C}">
                  <a14:compatExt spid="_x0000_s737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737292" name="Check Box 12" hidden="1">
              <a:extLst>
                <a:ext uri="{63B3BB69-23CF-44E3-9099-C40C66FF867C}">
                  <a14:compatExt spid="_x0000_s737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2225" name="Label 1" hidden="1">
              <a:extLst>
                <a:ext uri="{63B3BB69-23CF-44E3-9099-C40C66FF867C}">
                  <a14:compatExt spid="_x0000_s522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2226" name="Label 2" hidden="1">
              <a:extLst>
                <a:ext uri="{63B3BB69-23CF-44E3-9099-C40C66FF867C}">
                  <a14:compatExt spid="_x0000_s522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2227" name="Label 3" hidden="1">
              <a:extLst>
                <a:ext uri="{63B3BB69-23CF-44E3-9099-C40C66FF867C}">
                  <a14:compatExt spid="_x0000_s522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2228" name="Label 4" hidden="1">
              <a:extLst>
                <a:ext uri="{63B3BB69-23CF-44E3-9099-C40C66FF867C}">
                  <a14:compatExt spid="_x0000_s522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2229" name="Label 5" hidden="1">
              <a:extLst>
                <a:ext uri="{63B3BB69-23CF-44E3-9099-C40C66FF867C}">
                  <a14:compatExt spid="_x0000_s522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2230" name="Label 6" hidden="1">
              <a:extLst>
                <a:ext uri="{63B3BB69-23CF-44E3-9099-C40C66FF867C}">
                  <a14:compatExt spid="_x0000_s522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2231" name="Check Box 7" hidden="1">
              <a:extLst>
                <a:ext uri="{63B3BB69-23CF-44E3-9099-C40C66FF867C}">
                  <a14:compatExt spid="_x0000_s522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2232" name="Check Box 8" hidden="1">
              <a:extLst>
                <a:ext uri="{63B3BB69-23CF-44E3-9099-C40C66FF867C}">
                  <a14:compatExt spid="_x0000_s522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2233" name="Check Box 9" hidden="1">
              <a:extLst>
                <a:ext uri="{63B3BB69-23CF-44E3-9099-C40C66FF867C}">
                  <a14:compatExt spid="_x0000_s52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2234" name="Check Box 10" hidden="1">
              <a:extLst>
                <a:ext uri="{63B3BB69-23CF-44E3-9099-C40C66FF867C}">
                  <a14:compatExt spid="_x0000_s52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2235" name="Check Box 11" hidden="1">
              <a:extLst>
                <a:ext uri="{63B3BB69-23CF-44E3-9099-C40C66FF867C}">
                  <a14:compatExt spid="_x0000_s522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2236" name="Check Box 12" hidden="1">
              <a:extLst>
                <a:ext uri="{63B3BB69-23CF-44E3-9099-C40C66FF867C}">
                  <a14:compatExt spid="_x0000_s522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2237" name="Check Box 13" hidden="1">
              <a:extLst>
                <a:ext uri="{63B3BB69-23CF-44E3-9099-C40C66FF867C}">
                  <a14:compatExt spid="_x0000_s522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2238" name="Check Box 14" hidden="1">
              <a:extLst>
                <a:ext uri="{63B3BB69-23CF-44E3-9099-C40C66FF867C}">
                  <a14:compatExt spid="_x0000_s522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2239" name="Check Box 15" hidden="1">
              <a:extLst>
                <a:ext uri="{63B3BB69-23CF-44E3-9099-C40C66FF867C}">
                  <a14:compatExt spid="_x0000_s52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2240" name="Check Box 16" hidden="1">
              <a:extLst>
                <a:ext uri="{63B3BB69-23CF-44E3-9099-C40C66FF867C}">
                  <a14:compatExt spid="_x0000_s52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2241" name="Check Box 17" hidden="1">
              <a:extLst>
                <a:ext uri="{63B3BB69-23CF-44E3-9099-C40C66FF867C}">
                  <a14:compatExt spid="_x0000_s52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2242" name="Check Box 18" hidden="1">
              <a:extLst>
                <a:ext uri="{63B3BB69-23CF-44E3-9099-C40C66FF867C}">
                  <a14:compatExt spid="_x0000_s52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3249" name="Label 1" hidden="1">
              <a:extLst>
                <a:ext uri="{63B3BB69-23CF-44E3-9099-C40C66FF867C}">
                  <a14:compatExt spid="_x0000_s532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3250" name="Label 2" hidden="1">
              <a:extLst>
                <a:ext uri="{63B3BB69-23CF-44E3-9099-C40C66FF867C}">
                  <a14:compatExt spid="_x0000_s532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3251" name="Label 3" hidden="1">
              <a:extLst>
                <a:ext uri="{63B3BB69-23CF-44E3-9099-C40C66FF867C}">
                  <a14:compatExt spid="_x0000_s532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3252" name="Label 4" hidden="1">
              <a:extLst>
                <a:ext uri="{63B3BB69-23CF-44E3-9099-C40C66FF867C}">
                  <a14:compatExt spid="_x0000_s532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3253" name="Label 5" hidden="1">
              <a:extLst>
                <a:ext uri="{63B3BB69-23CF-44E3-9099-C40C66FF867C}">
                  <a14:compatExt spid="_x0000_s532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3254" name="Label 6" hidden="1">
              <a:extLst>
                <a:ext uri="{63B3BB69-23CF-44E3-9099-C40C66FF867C}">
                  <a14:compatExt spid="_x0000_s532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255" name="Check Box 7" hidden="1">
              <a:extLst>
                <a:ext uri="{63B3BB69-23CF-44E3-9099-C40C66FF867C}">
                  <a14:compatExt spid="_x0000_s532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3256" name="Check Box 8" hidden="1">
              <a:extLst>
                <a:ext uri="{63B3BB69-23CF-44E3-9099-C40C66FF867C}">
                  <a14:compatExt spid="_x0000_s532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3257" name="Check Box 9" hidden="1">
              <a:extLst>
                <a:ext uri="{63B3BB69-23CF-44E3-9099-C40C66FF867C}">
                  <a14:compatExt spid="_x0000_s53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258" name="Check Box 10" hidden="1">
              <a:extLst>
                <a:ext uri="{63B3BB69-23CF-44E3-9099-C40C66FF867C}">
                  <a14:compatExt spid="_x0000_s53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3259" name="Check Box 11" hidden="1">
              <a:extLst>
                <a:ext uri="{63B3BB69-23CF-44E3-9099-C40C66FF867C}">
                  <a14:compatExt spid="_x0000_s532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260" name="Check Box 12" hidden="1">
              <a:extLst>
                <a:ext uri="{63B3BB69-23CF-44E3-9099-C40C66FF867C}">
                  <a14:compatExt spid="_x0000_s532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3261" name="Check Box 13" hidden="1">
              <a:extLst>
                <a:ext uri="{63B3BB69-23CF-44E3-9099-C40C66FF867C}">
                  <a14:compatExt spid="_x0000_s532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3262" name="Check Box 14" hidden="1">
              <a:extLst>
                <a:ext uri="{63B3BB69-23CF-44E3-9099-C40C66FF867C}">
                  <a14:compatExt spid="_x0000_s532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3263" name="Check Box 15" hidden="1">
              <a:extLst>
                <a:ext uri="{63B3BB69-23CF-44E3-9099-C40C66FF867C}">
                  <a14:compatExt spid="_x0000_s53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3264" name="Check Box 16" hidden="1">
              <a:extLst>
                <a:ext uri="{63B3BB69-23CF-44E3-9099-C40C66FF867C}">
                  <a14:compatExt spid="_x0000_s53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3265" name="Check Box 17" hidden="1">
              <a:extLst>
                <a:ext uri="{63B3BB69-23CF-44E3-9099-C40C66FF867C}">
                  <a14:compatExt spid="_x0000_s53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3266" name="Check Box 18" hidden="1">
              <a:extLst>
                <a:ext uri="{63B3BB69-23CF-44E3-9099-C40C66FF867C}">
                  <a14:compatExt spid="_x0000_s53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1761" name="Label 1" hidden="1">
              <a:extLst>
                <a:ext uri="{63B3BB69-23CF-44E3-9099-C40C66FF867C}">
                  <a14:compatExt spid="_x0000_s5017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1762" name="Label 2" hidden="1">
              <a:extLst>
                <a:ext uri="{63B3BB69-23CF-44E3-9099-C40C66FF867C}">
                  <a14:compatExt spid="_x0000_s5017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1763" name="Label 3" hidden="1">
              <a:extLst>
                <a:ext uri="{63B3BB69-23CF-44E3-9099-C40C66FF867C}">
                  <a14:compatExt spid="_x0000_s5017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1764" name="Label 4" hidden="1">
              <a:extLst>
                <a:ext uri="{63B3BB69-23CF-44E3-9099-C40C66FF867C}">
                  <a14:compatExt spid="_x0000_s5017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1765" name="Label 5" hidden="1">
              <a:extLst>
                <a:ext uri="{63B3BB69-23CF-44E3-9099-C40C66FF867C}">
                  <a14:compatExt spid="_x0000_s5017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1766" name="Label 6" hidden="1">
              <a:extLst>
                <a:ext uri="{63B3BB69-23CF-44E3-9099-C40C66FF867C}">
                  <a14:compatExt spid="_x0000_s5017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1767" name="Check Box 7" hidden="1">
              <a:extLst>
                <a:ext uri="{63B3BB69-23CF-44E3-9099-C40C66FF867C}">
                  <a14:compatExt spid="_x0000_s5017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1768" name="Check Box 8" hidden="1">
              <a:extLst>
                <a:ext uri="{63B3BB69-23CF-44E3-9099-C40C66FF867C}">
                  <a14:compatExt spid="_x0000_s5017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1769" name="Check Box 9" hidden="1">
              <a:extLst>
                <a:ext uri="{63B3BB69-23CF-44E3-9099-C40C66FF867C}">
                  <a14:compatExt spid="_x0000_s501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1770" name="Check Box 10" hidden="1">
              <a:extLst>
                <a:ext uri="{63B3BB69-23CF-44E3-9099-C40C66FF867C}">
                  <a14:compatExt spid="_x0000_s5017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1771" name="Check Box 11" hidden="1">
              <a:extLst>
                <a:ext uri="{63B3BB69-23CF-44E3-9099-C40C66FF867C}">
                  <a14:compatExt spid="_x0000_s501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1772" name="Check Box 12" hidden="1">
              <a:extLst>
                <a:ext uri="{63B3BB69-23CF-44E3-9099-C40C66FF867C}">
                  <a14:compatExt spid="_x0000_s5017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4273" name="Label 1" hidden="1">
              <a:extLst>
                <a:ext uri="{63B3BB69-23CF-44E3-9099-C40C66FF867C}">
                  <a14:compatExt spid="_x0000_s542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4274" name="Label 2" hidden="1">
              <a:extLst>
                <a:ext uri="{63B3BB69-23CF-44E3-9099-C40C66FF867C}">
                  <a14:compatExt spid="_x0000_s542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4275" name="Label 3" hidden="1">
              <a:extLst>
                <a:ext uri="{63B3BB69-23CF-44E3-9099-C40C66FF867C}">
                  <a14:compatExt spid="_x0000_s542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4276" name="Label 4" hidden="1">
              <a:extLst>
                <a:ext uri="{63B3BB69-23CF-44E3-9099-C40C66FF867C}">
                  <a14:compatExt spid="_x0000_s542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4277" name="Label 5" hidden="1">
              <a:extLst>
                <a:ext uri="{63B3BB69-23CF-44E3-9099-C40C66FF867C}">
                  <a14:compatExt spid="_x0000_s542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4278" name="Label 6" hidden="1">
              <a:extLst>
                <a:ext uri="{63B3BB69-23CF-44E3-9099-C40C66FF867C}">
                  <a14:compatExt spid="_x0000_s542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279" name="Check Box 7" hidden="1">
              <a:extLst>
                <a:ext uri="{63B3BB69-23CF-44E3-9099-C40C66FF867C}">
                  <a14:compatExt spid="_x0000_s542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4280" name="Check Box 8" hidden="1">
              <a:extLst>
                <a:ext uri="{63B3BB69-23CF-44E3-9099-C40C66FF867C}">
                  <a14:compatExt spid="_x0000_s54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4281" name="Check Box 9" hidden="1">
              <a:extLst>
                <a:ext uri="{63B3BB69-23CF-44E3-9099-C40C66FF867C}">
                  <a14:compatExt spid="_x0000_s54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282" name="Check Box 10" hidden="1">
              <a:extLst>
                <a:ext uri="{63B3BB69-23CF-44E3-9099-C40C66FF867C}">
                  <a14:compatExt spid="_x0000_s54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4283" name="Check Box 11" hidden="1">
              <a:extLst>
                <a:ext uri="{63B3BB69-23CF-44E3-9099-C40C66FF867C}">
                  <a14:compatExt spid="_x0000_s542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284" name="Check Box 12" hidden="1">
              <a:extLst>
                <a:ext uri="{63B3BB69-23CF-44E3-9099-C40C66FF867C}">
                  <a14:compatExt spid="_x0000_s542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4285" name="Check Box 13" hidden="1">
              <a:extLst>
                <a:ext uri="{63B3BB69-23CF-44E3-9099-C40C66FF867C}">
                  <a14:compatExt spid="_x0000_s542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4286" name="Check Box 14" hidden="1">
              <a:extLst>
                <a:ext uri="{63B3BB69-23CF-44E3-9099-C40C66FF867C}">
                  <a14:compatExt spid="_x0000_s542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4287" name="Check Box 15" hidden="1">
              <a:extLst>
                <a:ext uri="{63B3BB69-23CF-44E3-9099-C40C66FF867C}">
                  <a14:compatExt spid="_x0000_s54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4288" name="Check Box 16" hidden="1">
              <a:extLst>
                <a:ext uri="{63B3BB69-23CF-44E3-9099-C40C66FF867C}">
                  <a14:compatExt spid="_x0000_s54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4289" name="Check Box 17" hidden="1">
              <a:extLst>
                <a:ext uri="{63B3BB69-23CF-44E3-9099-C40C66FF867C}">
                  <a14:compatExt spid="_x0000_s54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4290" name="Check Box 18" hidden="1">
              <a:extLst>
                <a:ext uri="{63B3BB69-23CF-44E3-9099-C40C66FF867C}">
                  <a14:compatExt spid="_x0000_s54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5297" name="Label 1" hidden="1">
              <a:extLst>
                <a:ext uri="{63B3BB69-23CF-44E3-9099-C40C66FF867C}">
                  <a14:compatExt spid="_x0000_s552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5298" name="Label 2" hidden="1">
              <a:extLst>
                <a:ext uri="{63B3BB69-23CF-44E3-9099-C40C66FF867C}">
                  <a14:compatExt spid="_x0000_s552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5299" name="Label 3" hidden="1">
              <a:extLst>
                <a:ext uri="{63B3BB69-23CF-44E3-9099-C40C66FF867C}">
                  <a14:compatExt spid="_x0000_s552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5300" name="Label 4" hidden="1">
              <a:extLst>
                <a:ext uri="{63B3BB69-23CF-44E3-9099-C40C66FF867C}">
                  <a14:compatExt spid="_x0000_s553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5301" name="Label 5" hidden="1">
              <a:extLst>
                <a:ext uri="{63B3BB69-23CF-44E3-9099-C40C66FF867C}">
                  <a14:compatExt spid="_x0000_s553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5302" name="Label 6" hidden="1">
              <a:extLst>
                <a:ext uri="{63B3BB69-23CF-44E3-9099-C40C66FF867C}">
                  <a14:compatExt spid="_x0000_s553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5303" name="Check Box 7" hidden="1">
              <a:extLst>
                <a:ext uri="{63B3BB69-23CF-44E3-9099-C40C66FF867C}">
                  <a14:compatExt spid="_x0000_s55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55304" name="Check Box 8" hidden="1">
              <a:extLst>
                <a:ext uri="{63B3BB69-23CF-44E3-9099-C40C66FF867C}">
                  <a14:compatExt spid="_x0000_s55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55305" name="Check Box 9" hidden="1">
              <a:extLst>
                <a:ext uri="{63B3BB69-23CF-44E3-9099-C40C66FF867C}">
                  <a14:compatExt spid="_x0000_s55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5306" name="Check Box 10" hidden="1">
              <a:extLst>
                <a:ext uri="{63B3BB69-23CF-44E3-9099-C40C66FF867C}">
                  <a14:compatExt spid="_x0000_s55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55307" name="Check Box 11" hidden="1">
              <a:extLst>
                <a:ext uri="{63B3BB69-23CF-44E3-9099-C40C66FF867C}">
                  <a14:compatExt spid="_x0000_s55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5308" name="Check Box 12" hidden="1">
              <a:extLst>
                <a:ext uri="{63B3BB69-23CF-44E3-9099-C40C66FF867C}">
                  <a14:compatExt spid="_x0000_s55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587375</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593725</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5309" name="Check Box 13" hidden="1">
              <a:extLst>
                <a:ext uri="{63B3BB69-23CF-44E3-9099-C40C66FF867C}">
                  <a14:compatExt spid="_x0000_s55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5310" name="Check Box 14" hidden="1">
              <a:extLst>
                <a:ext uri="{63B3BB69-23CF-44E3-9099-C40C66FF867C}">
                  <a14:compatExt spid="_x0000_s55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5311" name="Check Box 15" hidden="1">
              <a:extLst>
                <a:ext uri="{63B3BB69-23CF-44E3-9099-C40C66FF867C}">
                  <a14:compatExt spid="_x0000_s55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5312" name="Check Box 16" hidden="1">
              <a:extLst>
                <a:ext uri="{63B3BB69-23CF-44E3-9099-C40C66FF867C}">
                  <a14:compatExt spid="_x0000_s55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5313" name="Check Box 17" hidden="1">
              <a:extLst>
                <a:ext uri="{63B3BB69-23CF-44E3-9099-C40C66FF867C}">
                  <a14:compatExt spid="_x0000_s55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5314" name="Check Box 18" hidden="1">
              <a:extLst>
                <a:ext uri="{63B3BB69-23CF-44E3-9099-C40C66FF867C}">
                  <a14:compatExt spid="_x0000_s55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09569" name="Label 1" hidden="1">
              <a:extLst>
                <a:ext uri="{63B3BB69-23CF-44E3-9099-C40C66FF867C}">
                  <a14:compatExt spid="_x0000_s1095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09570" name="Label 2" hidden="1">
              <a:extLst>
                <a:ext uri="{63B3BB69-23CF-44E3-9099-C40C66FF867C}">
                  <a14:compatExt spid="_x0000_s1095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09571" name="Label 3" hidden="1">
              <a:extLst>
                <a:ext uri="{63B3BB69-23CF-44E3-9099-C40C66FF867C}">
                  <a14:compatExt spid="_x0000_s1095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09572" name="Label 4" hidden="1">
              <a:extLst>
                <a:ext uri="{63B3BB69-23CF-44E3-9099-C40C66FF867C}">
                  <a14:compatExt spid="_x0000_s1095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109573" name="Label 5" hidden="1">
              <a:extLst>
                <a:ext uri="{63B3BB69-23CF-44E3-9099-C40C66FF867C}">
                  <a14:compatExt spid="_x0000_s1095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109574" name="Label 6" hidden="1">
              <a:extLst>
                <a:ext uri="{63B3BB69-23CF-44E3-9099-C40C66FF867C}">
                  <a14:compatExt spid="_x0000_s1095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109575" name="Check Box 7" hidden="1">
              <a:extLst>
                <a:ext uri="{63B3BB69-23CF-44E3-9099-C40C66FF867C}">
                  <a14:compatExt spid="_x0000_s1095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109576" name="Check Box 8" hidden="1">
              <a:extLst>
                <a:ext uri="{63B3BB69-23CF-44E3-9099-C40C66FF867C}">
                  <a14:compatExt spid="_x0000_s1095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109577" name="Check Box 9" hidden="1">
              <a:extLst>
                <a:ext uri="{63B3BB69-23CF-44E3-9099-C40C66FF867C}">
                  <a14:compatExt spid="_x0000_s109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109578" name="Check Box 10" hidden="1">
              <a:extLst>
                <a:ext uri="{63B3BB69-23CF-44E3-9099-C40C66FF867C}">
                  <a14:compatExt spid="_x0000_s109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109579" name="Check Box 11" hidden="1">
              <a:extLst>
                <a:ext uri="{63B3BB69-23CF-44E3-9099-C40C66FF867C}">
                  <a14:compatExt spid="_x0000_s109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109580" name="Check Box 12" hidden="1">
              <a:extLst>
                <a:ext uri="{63B3BB69-23CF-44E3-9099-C40C66FF867C}">
                  <a14:compatExt spid="_x0000_s1095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10593" name="Label 1" hidden="1">
              <a:extLst>
                <a:ext uri="{63B3BB69-23CF-44E3-9099-C40C66FF867C}">
                  <a14:compatExt spid="_x0000_s1105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10594" name="Label 2" hidden="1">
              <a:extLst>
                <a:ext uri="{63B3BB69-23CF-44E3-9099-C40C66FF867C}">
                  <a14:compatExt spid="_x0000_s1105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10595" name="Label 3" hidden="1">
              <a:extLst>
                <a:ext uri="{63B3BB69-23CF-44E3-9099-C40C66FF867C}">
                  <a14:compatExt spid="_x0000_s1105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10596" name="Label 4" hidden="1">
              <a:extLst>
                <a:ext uri="{63B3BB69-23CF-44E3-9099-C40C66FF867C}">
                  <a14:compatExt spid="_x0000_s1105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110597" name="Label 5" hidden="1">
              <a:extLst>
                <a:ext uri="{63B3BB69-23CF-44E3-9099-C40C66FF867C}">
                  <a14:compatExt spid="_x0000_s1105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110598" name="Label 6" hidden="1">
              <a:extLst>
                <a:ext uri="{63B3BB69-23CF-44E3-9099-C40C66FF867C}">
                  <a14:compatExt spid="_x0000_s1105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110599" name="Check Box 7" hidden="1">
              <a:extLst>
                <a:ext uri="{63B3BB69-23CF-44E3-9099-C40C66FF867C}">
                  <a14:compatExt spid="_x0000_s1105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110600" name="Check Box 8" hidden="1">
              <a:extLst>
                <a:ext uri="{63B3BB69-23CF-44E3-9099-C40C66FF867C}">
                  <a14:compatExt spid="_x0000_s1106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110601" name="Check Box 9" hidden="1">
              <a:extLst>
                <a:ext uri="{63B3BB69-23CF-44E3-9099-C40C66FF867C}">
                  <a14:compatExt spid="_x0000_s1106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110602" name="Check Box 10" hidden="1">
              <a:extLst>
                <a:ext uri="{63B3BB69-23CF-44E3-9099-C40C66FF867C}">
                  <a14:compatExt spid="_x0000_s110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110603" name="Check Box 11" hidden="1">
              <a:extLst>
                <a:ext uri="{63B3BB69-23CF-44E3-9099-C40C66FF867C}">
                  <a14:compatExt spid="_x0000_s1106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110604" name="Check Box 12" hidden="1">
              <a:extLst>
                <a:ext uri="{63B3BB69-23CF-44E3-9099-C40C66FF867C}">
                  <a14:compatExt spid="_x0000_s110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11617" name="Label 1" hidden="1">
              <a:extLst>
                <a:ext uri="{63B3BB69-23CF-44E3-9099-C40C66FF867C}">
                  <a14:compatExt spid="_x0000_s1116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11618" name="Label 2" hidden="1">
              <a:extLst>
                <a:ext uri="{63B3BB69-23CF-44E3-9099-C40C66FF867C}">
                  <a14:compatExt spid="_x0000_s1116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11619" name="Label 3" hidden="1">
              <a:extLst>
                <a:ext uri="{63B3BB69-23CF-44E3-9099-C40C66FF867C}">
                  <a14:compatExt spid="_x0000_s1116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11620" name="Label 4" hidden="1">
              <a:extLst>
                <a:ext uri="{63B3BB69-23CF-44E3-9099-C40C66FF867C}">
                  <a14:compatExt spid="_x0000_s1116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111621" name="Label 5" hidden="1">
              <a:extLst>
                <a:ext uri="{63B3BB69-23CF-44E3-9099-C40C66FF867C}">
                  <a14:compatExt spid="_x0000_s1116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111622" name="Label 6" hidden="1">
              <a:extLst>
                <a:ext uri="{63B3BB69-23CF-44E3-9099-C40C66FF867C}">
                  <a14:compatExt spid="_x0000_s1116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111623" name="Check Box 7" hidden="1">
              <a:extLst>
                <a:ext uri="{63B3BB69-23CF-44E3-9099-C40C66FF867C}">
                  <a14:compatExt spid="_x0000_s111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111624" name="Check Box 8" hidden="1">
              <a:extLst>
                <a:ext uri="{63B3BB69-23CF-44E3-9099-C40C66FF867C}">
                  <a14:compatExt spid="_x0000_s111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111625" name="Check Box 9" hidden="1">
              <a:extLst>
                <a:ext uri="{63B3BB69-23CF-44E3-9099-C40C66FF867C}">
                  <a14:compatExt spid="_x0000_s111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111626" name="Check Box 10" hidden="1">
              <a:extLst>
                <a:ext uri="{63B3BB69-23CF-44E3-9099-C40C66FF867C}">
                  <a14:compatExt spid="_x0000_s111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111627" name="Check Box 11" hidden="1">
              <a:extLst>
                <a:ext uri="{63B3BB69-23CF-44E3-9099-C40C66FF867C}">
                  <a14:compatExt spid="_x0000_s111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111628" name="Check Box 12" hidden="1">
              <a:extLst>
                <a:ext uri="{63B3BB69-23CF-44E3-9099-C40C66FF867C}">
                  <a14:compatExt spid="_x0000_s111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12641" name="Label 1" hidden="1">
              <a:extLst>
                <a:ext uri="{63B3BB69-23CF-44E3-9099-C40C66FF867C}">
                  <a14:compatExt spid="_x0000_s1126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12642" name="Label 2" hidden="1">
              <a:extLst>
                <a:ext uri="{63B3BB69-23CF-44E3-9099-C40C66FF867C}">
                  <a14:compatExt spid="_x0000_s1126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12643" name="Label 3" hidden="1">
              <a:extLst>
                <a:ext uri="{63B3BB69-23CF-44E3-9099-C40C66FF867C}">
                  <a14:compatExt spid="_x0000_s1126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12644" name="Label 4" hidden="1">
              <a:extLst>
                <a:ext uri="{63B3BB69-23CF-44E3-9099-C40C66FF867C}">
                  <a14:compatExt spid="_x0000_s1126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112645" name="Label 5" hidden="1">
              <a:extLst>
                <a:ext uri="{63B3BB69-23CF-44E3-9099-C40C66FF867C}">
                  <a14:compatExt spid="_x0000_s1126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112646" name="Label 6" hidden="1">
              <a:extLst>
                <a:ext uri="{63B3BB69-23CF-44E3-9099-C40C66FF867C}">
                  <a14:compatExt spid="_x0000_s1126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112647" name="Check Box 7" hidden="1">
              <a:extLst>
                <a:ext uri="{63B3BB69-23CF-44E3-9099-C40C66FF867C}">
                  <a14:compatExt spid="_x0000_s1126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112648" name="Check Box 8" hidden="1">
              <a:extLst>
                <a:ext uri="{63B3BB69-23CF-44E3-9099-C40C66FF867C}">
                  <a14:compatExt spid="_x0000_s1126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112649" name="Check Box 9" hidden="1">
              <a:extLst>
                <a:ext uri="{63B3BB69-23CF-44E3-9099-C40C66FF867C}">
                  <a14:compatExt spid="_x0000_s112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112650" name="Check Box 10" hidden="1">
              <a:extLst>
                <a:ext uri="{63B3BB69-23CF-44E3-9099-C40C66FF867C}">
                  <a14:compatExt spid="_x0000_s112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112651" name="Check Box 11" hidden="1">
              <a:extLst>
                <a:ext uri="{63B3BB69-23CF-44E3-9099-C40C66FF867C}">
                  <a14:compatExt spid="_x0000_s112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112652" name="Check Box 12" hidden="1">
              <a:extLst>
                <a:ext uri="{63B3BB69-23CF-44E3-9099-C40C66FF867C}">
                  <a14:compatExt spid="_x0000_s112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13665" name="Label 1" hidden="1">
              <a:extLst>
                <a:ext uri="{63B3BB69-23CF-44E3-9099-C40C66FF867C}">
                  <a14:compatExt spid="_x0000_s113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13666" name="Label 2" hidden="1">
              <a:extLst>
                <a:ext uri="{63B3BB69-23CF-44E3-9099-C40C66FF867C}">
                  <a14:compatExt spid="_x0000_s113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13667" name="Label 3" hidden="1">
              <a:extLst>
                <a:ext uri="{63B3BB69-23CF-44E3-9099-C40C66FF867C}">
                  <a14:compatExt spid="_x0000_s113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13668" name="Label 4" hidden="1">
              <a:extLst>
                <a:ext uri="{63B3BB69-23CF-44E3-9099-C40C66FF867C}">
                  <a14:compatExt spid="_x0000_s113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113669" name="Label 5" hidden="1">
              <a:extLst>
                <a:ext uri="{63B3BB69-23CF-44E3-9099-C40C66FF867C}">
                  <a14:compatExt spid="_x0000_s113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113670" name="Label 6" hidden="1">
              <a:extLst>
                <a:ext uri="{63B3BB69-23CF-44E3-9099-C40C66FF867C}">
                  <a14:compatExt spid="_x0000_s113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113671" name="Check Box 7" hidden="1">
              <a:extLst>
                <a:ext uri="{63B3BB69-23CF-44E3-9099-C40C66FF867C}">
                  <a14:compatExt spid="_x0000_s113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113672" name="Check Box 8" hidden="1">
              <a:extLst>
                <a:ext uri="{63B3BB69-23CF-44E3-9099-C40C66FF867C}">
                  <a14:compatExt spid="_x0000_s113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113673" name="Check Box 9" hidden="1">
              <a:extLst>
                <a:ext uri="{63B3BB69-23CF-44E3-9099-C40C66FF867C}">
                  <a14:compatExt spid="_x0000_s113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113674" name="Check Box 10" hidden="1">
              <a:extLst>
                <a:ext uri="{63B3BB69-23CF-44E3-9099-C40C66FF867C}">
                  <a14:compatExt spid="_x0000_s113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113675" name="Check Box 11" hidden="1">
              <a:extLst>
                <a:ext uri="{63B3BB69-23CF-44E3-9099-C40C66FF867C}">
                  <a14:compatExt spid="_x0000_s113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113676" name="Check Box 12" hidden="1">
              <a:extLst>
                <a:ext uri="{63B3BB69-23CF-44E3-9099-C40C66FF867C}">
                  <a14:compatExt spid="_x0000_s113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114689" name="Label 1" hidden="1">
              <a:extLst>
                <a:ext uri="{63B3BB69-23CF-44E3-9099-C40C66FF867C}">
                  <a14:compatExt spid="_x0000_s1146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114690" name="Label 2" hidden="1">
              <a:extLst>
                <a:ext uri="{63B3BB69-23CF-44E3-9099-C40C66FF867C}">
                  <a14:compatExt spid="_x0000_s1146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114691" name="Label 3" hidden="1">
              <a:extLst>
                <a:ext uri="{63B3BB69-23CF-44E3-9099-C40C66FF867C}">
                  <a14:compatExt spid="_x0000_s1146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114692" name="Label 4" hidden="1">
              <a:extLst>
                <a:ext uri="{63B3BB69-23CF-44E3-9099-C40C66FF867C}">
                  <a14:compatExt spid="_x0000_s1146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114693" name="Label 5" hidden="1">
              <a:extLst>
                <a:ext uri="{63B3BB69-23CF-44E3-9099-C40C66FF867C}">
                  <a14:compatExt spid="_x0000_s1146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114694" name="Label 6" hidden="1">
              <a:extLst>
                <a:ext uri="{63B3BB69-23CF-44E3-9099-C40C66FF867C}">
                  <a14:compatExt spid="_x0000_s1146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114695" name="Check Box 7" hidden="1">
              <a:extLst>
                <a:ext uri="{63B3BB69-23CF-44E3-9099-C40C66FF867C}">
                  <a14:compatExt spid="_x0000_s1146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114696" name="Check Box 8" hidden="1">
              <a:extLst>
                <a:ext uri="{63B3BB69-23CF-44E3-9099-C40C66FF867C}">
                  <a14:compatExt spid="_x0000_s1146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114697" name="Check Box 9" hidden="1">
              <a:extLst>
                <a:ext uri="{63B3BB69-23CF-44E3-9099-C40C66FF867C}">
                  <a14:compatExt spid="_x0000_s114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114698" name="Check Box 10" hidden="1">
              <a:extLst>
                <a:ext uri="{63B3BB69-23CF-44E3-9099-C40C66FF867C}">
                  <a14:compatExt spid="_x0000_s114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114699" name="Check Box 11" hidden="1">
              <a:extLst>
                <a:ext uri="{63B3BB69-23CF-44E3-9099-C40C66FF867C}">
                  <a14:compatExt spid="_x0000_s1146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114700" name="Check Box 12" hidden="1">
              <a:extLst>
                <a:ext uri="{63B3BB69-23CF-44E3-9099-C40C66FF867C}">
                  <a14:compatExt spid="_x0000_s1147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5265" name="Label 1" hidden="1">
              <a:extLst>
                <a:ext uri="{63B3BB69-23CF-44E3-9099-C40C66FF867C}">
                  <a14:compatExt spid="_x0000_s3952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5266" name="Label 2" hidden="1">
              <a:extLst>
                <a:ext uri="{63B3BB69-23CF-44E3-9099-C40C66FF867C}">
                  <a14:compatExt spid="_x0000_s3952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5267" name="Label 3" hidden="1">
              <a:extLst>
                <a:ext uri="{63B3BB69-23CF-44E3-9099-C40C66FF867C}">
                  <a14:compatExt spid="_x0000_s3952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5268" name="Label 4" hidden="1">
              <a:extLst>
                <a:ext uri="{63B3BB69-23CF-44E3-9099-C40C66FF867C}">
                  <a14:compatExt spid="_x0000_s3952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5269" name="Label 5" hidden="1">
              <a:extLst>
                <a:ext uri="{63B3BB69-23CF-44E3-9099-C40C66FF867C}">
                  <a14:compatExt spid="_x0000_s395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5270" name="Label 6" hidden="1">
              <a:extLst>
                <a:ext uri="{63B3BB69-23CF-44E3-9099-C40C66FF867C}">
                  <a14:compatExt spid="_x0000_s395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5271" name="Check Box 7" hidden="1">
              <a:extLst>
                <a:ext uri="{63B3BB69-23CF-44E3-9099-C40C66FF867C}">
                  <a14:compatExt spid="_x0000_s395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5272" name="Check Box 8" hidden="1">
              <a:extLst>
                <a:ext uri="{63B3BB69-23CF-44E3-9099-C40C66FF867C}">
                  <a14:compatExt spid="_x0000_s395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5273" name="Check Box 9" hidden="1">
              <a:extLst>
                <a:ext uri="{63B3BB69-23CF-44E3-9099-C40C66FF867C}">
                  <a14:compatExt spid="_x0000_s395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5274" name="Check Box 10" hidden="1">
              <a:extLst>
                <a:ext uri="{63B3BB69-23CF-44E3-9099-C40C66FF867C}">
                  <a14:compatExt spid="_x0000_s395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5275" name="Check Box 11" hidden="1">
              <a:extLst>
                <a:ext uri="{63B3BB69-23CF-44E3-9099-C40C66FF867C}">
                  <a14:compatExt spid="_x0000_s395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5276" name="Check Box 12" hidden="1">
              <a:extLst>
                <a:ext uri="{63B3BB69-23CF-44E3-9099-C40C66FF867C}">
                  <a14:compatExt spid="_x0000_s395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7313" name="Label 1" hidden="1">
              <a:extLst>
                <a:ext uri="{63B3BB69-23CF-44E3-9099-C40C66FF867C}">
                  <a14:compatExt spid="_x0000_s3973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7314" name="Label 2" hidden="1">
              <a:extLst>
                <a:ext uri="{63B3BB69-23CF-44E3-9099-C40C66FF867C}">
                  <a14:compatExt spid="_x0000_s3973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7315" name="Label 3" hidden="1">
              <a:extLst>
                <a:ext uri="{63B3BB69-23CF-44E3-9099-C40C66FF867C}">
                  <a14:compatExt spid="_x0000_s3973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7316" name="Label 4" hidden="1">
              <a:extLst>
                <a:ext uri="{63B3BB69-23CF-44E3-9099-C40C66FF867C}">
                  <a14:compatExt spid="_x0000_s3973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7317" name="Label 5" hidden="1">
              <a:extLst>
                <a:ext uri="{63B3BB69-23CF-44E3-9099-C40C66FF867C}">
                  <a14:compatExt spid="_x0000_s3973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7318" name="Label 6" hidden="1">
              <a:extLst>
                <a:ext uri="{63B3BB69-23CF-44E3-9099-C40C66FF867C}">
                  <a14:compatExt spid="_x0000_s3973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7319" name="Check Box 7" hidden="1">
              <a:extLst>
                <a:ext uri="{63B3BB69-23CF-44E3-9099-C40C66FF867C}">
                  <a14:compatExt spid="_x0000_s397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7320" name="Check Box 8" hidden="1">
              <a:extLst>
                <a:ext uri="{63B3BB69-23CF-44E3-9099-C40C66FF867C}">
                  <a14:compatExt spid="_x0000_s397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7321" name="Check Box 9" hidden="1">
              <a:extLst>
                <a:ext uri="{63B3BB69-23CF-44E3-9099-C40C66FF867C}">
                  <a14:compatExt spid="_x0000_s397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7322" name="Check Box 10" hidden="1">
              <a:extLst>
                <a:ext uri="{63B3BB69-23CF-44E3-9099-C40C66FF867C}">
                  <a14:compatExt spid="_x0000_s397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7323" name="Check Box 11" hidden="1">
              <a:extLst>
                <a:ext uri="{63B3BB69-23CF-44E3-9099-C40C66FF867C}">
                  <a14:compatExt spid="_x0000_s397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7324" name="Check Box 12" hidden="1">
              <a:extLst>
                <a:ext uri="{63B3BB69-23CF-44E3-9099-C40C66FF867C}">
                  <a14:compatExt spid="_x0000_s397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63500</xdr:colOff>
      <xdr:row>14</xdr:row>
      <xdr:rowOff>25400</xdr:rowOff>
    </xdr:from>
    <xdr:to>
      <xdr:col>2</xdr:col>
      <xdr:colOff>889000</xdr:colOff>
      <xdr:row>15</xdr:row>
      <xdr:rowOff>165100</xdr:rowOff>
    </xdr:to>
    <xdr:pic>
      <xdr:nvPicPr>
        <xdr:cNvPr id="16" name="CheckBox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02785" name="Label 1" hidden="1">
              <a:extLst>
                <a:ext uri="{63B3BB69-23CF-44E3-9099-C40C66FF867C}">
                  <a14:compatExt spid="_x0000_s5027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02786" name="Label 2" hidden="1">
              <a:extLst>
                <a:ext uri="{63B3BB69-23CF-44E3-9099-C40C66FF867C}">
                  <a14:compatExt spid="_x0000_s5027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02787" name="Label 3" hidden="1">
              <a:extLst>
                <a:ext uri="{63B3BB69-23CF-44E3-9099-C40C66FF867C}">
                  <a14:compatExt spid="_x0000_s5027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02788" name="Label 4" hidden="1">
              <a:extLst>
                <a:ext uri="{63B3BB69-23CF-44E3-9099-C40C66FF867C}">
                  <a14:compatExt spid="_x0000_s5027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02789" name="Label 5" hidden="1">
              <a:extLst>
                <a:ext uri="{63B3BB69-23CF-44E3-9099-C40C66FF867C}">
                  <a14:compatExt spid="_x0000_s5027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02790" name="Label 6" hidden="1">
              <a:extLst>
                <a:ext uri="{63B3BB69-23CF-44E3-9099-C40C66FF867C}">
                  <a14:compatExt spid="_x0000_s5027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02791" name="Check Box 7" hidden="1">
              <a:extLst>
                <a:ext uri="{63B3BB69-23CF-44E3-9099-C40C66FF867C}">
                  <a14:compatExt spid="_x0000_s5027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02792" name="Check Box 8" hidden="1">
              <a:extLst>
                <a:ext uri="{63B3BB69-23CF-44E3-9099-C40C66FF867C}">
                  <a14:compatExt spid="_x0000_s5027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02793" name="Check Box 9" hidden="1">
              <a:extLst>
                <a:ext uri="{63B3BB69-23CF-44E3-9099-C40C66FF867C}">
                  <a14:compatExt spid="_x0000_s5027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02794" name="Check Box 10" hidden="1">
              <a:extLst>
                <a:ext uri="{63B3BB69-23CF-44E3-9099-C40C66FF867C}">
                  <a14:compatExt spid="_x0000_s5027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02795" name="Check Box 11" hidden="1">
              <a:extLst>
                <a:ext uri="{63B3BB69-23CF-44E3-9099-C40C66FF867C}">
                  <a14:compatExt spid="_x0000_s5027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02796" name="Check Box 12" hidden="1">
              <a:extLst>
                <a:ext uri="{63B3BB69-23CF-44E3-9099-C40C66FF867C}">
                  <a14:compatExt spid="_x0000_s5027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3697" name="Label 1" hidden="1">
              <a:extLst>
                <a:ext uri="{63B3BB69-23CF-44E3-9099-C40C66FF867C}">
                  <a14:compatExt spid="_x0000_s4136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3698" name="Label 2" hidden="1">
              <a:extLst>
                <a:ext uri="{63B3BB69-23CF-44E3-9099-C40C66FF867C}">
                  <a14:compatExt spid="_x0000_s4136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3699" name="Label 3" hidden="1">
              <a:extLst>
                <a:ext uri="{63B3BB69-23CF-44E3-9099-C40C66FF867C}">
                  <a14:compatExt spid="_x0000_s4136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3700" name="Label 4" hidden="1">
              <a:extLst>
                <a:ext uri="{63B3BB69-23CF-44E3-9099-C40C66FF867C}">
                  <a14:compatExt spid="_x0000_s4137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3701" name="Label 5" hidden="1">
              <a:extLst>
                <a:ext uri="{63B3BB69-23CF-44E3-9099-C40C66FF867C}">
                  <a14:compatExt spid="_x0000_s4137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3702" name="Label 6" hidden="1">
              <a:extLst>
                <a:ext uri="{63B3BB69-23CF-44E3-9099-C40C66FF867C}">
                  <a14:compatExt spid="_x0000_s4137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3703" name="Check Box 7" hidden="1">
              <a:extLst>
                <a:ext uri="{63B3BB69-23CF-44E3-9099-C40C66FF867C}">
                  <a14:compatExt spid="_x0000_s4137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3704" name="Check Box 8" hidden="1">
              <a:extLst>
                <a:ext uri="{63B3BB69-23CF-44E3-9099-C40C66FF867C}">
                  <a14:compatExt spid="_x0000_s4137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3705" name="Check Box 9" hidden="1">
              <a:extLst>
                <a:ext uri="{63B3BB69-23CF-44E3-9099-C40C66FF867C}">
                  <a14:compatExt spid="_x0000_s4137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3706" name="Check Box 10" hidden="1">
              <a:extLst>
                <a:ext uri="{63B3BB69-23CF-44E3-9099-C40C66FF867C}">
                  <a14:compatExt spid="_x0000_s4137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3707" name="Check Box 11" hidden="1">
              <a:extLst>
                <a:ext uri="{63B3BB69-23CF-44E3-9099-C40C66FF867C}">
                  <a14:compatExt spid="_x0000_s4137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3708" name="Check Box 12" hidden="1">
              <a:extLst>
                <a:ext uri="{63B3BB69-23CF-44E3-9099-C40C66FF867C}">
                  <a14:compatExt spid="_x0000_s4137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3876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7940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4721" name="Label 1" hidden="1">
              <a:extLst>
                <a:ext uri="{63B3BB69-23CF-44E3-9099-C40C66FF867C}">
                  <a14:compatExt spid="_x0000_s4147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4722" name="Label 2" hidden="1">
              <a:extLst>
                <a:ext uri="{63B3BB69-23CF-44E3-9099-C40C66FF867C}">
                  <a14:compatExt spid="_x0000_s4147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4723" name="Label 3" hidden="1">
              <a:extLst>
                <a:ext uri="{63B3BB69-23CF-44E3-9099-C40C66FF867C}">
                  <a14:compatExt spid="_x0000_s4147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4724" name="Label 4" hidden="1">
              <a:extLst>
                <a:ext uri="{63B3BB69-23CF-44E3-9099-C40C66FF867C}">
                  <a14:compatExt spid="_x0000_s4147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4725" name="Label 5" hidden="1">
              <a:extLst>
                <a:ext uri="{63B3BB69-23CF-44E3-9099-C40C66FF867C}">
                  <a14:compatExt spid="_x0000_s4147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4726" name="Label 6" hidden="1">
              <a:extLst>
                <a:ext uri="{63B3BB69-23CF-44E3-9099-C40C66FF867C}">
                  <a14:compatExt spid="_x0000_s4147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4727" name="Check Box 7" hidden="1">
              <a:extLst>
                <a:ext uri="{63B3BB69-23CF-44E3-9099-C40C66FF867C}">
                  <a14:compatExt spid="_x0000_s4147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4728" name="Check Box 8" hidden="1">
              <a:extLst>
                <a:ext uri="{63B3BB69-23CF-44E3-9099-C40C66FF867C}">
                  <a14:compatExt spid="_x0000_s414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4729" name="Check Box 9" hidden="1">
              <a:extLst>
                <a:ext uri="{63B3BB69-23CF-44E3-9099-C40C66FF867C}">
                  <a14:compatExt spid="_x0000_s414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4730" name="Check Box 10" hidden="1">
              <a:extLst>
                <a:ext uri="{63B3BB69-23CF-44E3-9099-C40C66FF867C}">
                  <a14:compatExt spid="_x0000_s4147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4731" name="Check Box 11" hidden="1">
              <a:extLst>
                <a:ext uri="{63B3BB69-23CF-44E3-9099-C40C66FF867C}">
                  <a14:compatExt spid="_x0000_s4147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4732" name="Check Box 12" hidden="1">
              <a:extLst>
                <a:ext uri="{63B3BB69-23CF-44E3-9099-C40C66FF867C}">
                  <a14:compatExt spid="_x0000_s4147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5745" name="Label 1" hidden="1">
              <a:extLst>
                <a:ext uri="{63B3BB69-23CF-44E3-9099-C40C66FF867C}">
                  <a14:compatExt spid="_x0000_s4157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5746" name="Label 2" hidden="1">
              <a:extLst>
                <a:ext uri="{63B3BB69-23CF-44E3-9099-C40C66FF867C}">
                  <a14:compatExt spid="_x0000_s4157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5747" name="Label 3" hidden="1">
              <a:extLst>
                <a:ext uri="{63B3BB69-23CF-44E3-9099-C40C66FF867C}">
                  <a14:compatExt spid="_x0000_s4157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5748" name="Label 4" hidden="1">
              <a:extLst>
                <a:ext uri="{63B3BB69-23CF-44E3-9099-C40C66FF867C}">
                  <a14:compatExt spid="_x0000_s4157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5749" name="Label 5" hidden="1">
              <a:extLst>
                <a:ext uri="{63B3BB69-23CF-44E3-9099-C40C66FF867C}">
                  <a14:compatExt spid="_x0000_s4157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5750" name="Label 6" hidden="1">
              <a:extLst>
                <a:ext uri="{63B3BB69-23CF-44E3-9099-C40C66FF867C}">
                  <a14:compatExt spid="_x0000_s4157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5751" name="Check Box 7" hidden="1">
              <a:extLst>
                <a:ext uri="{63B3BB69-23CF-44E3-9099-C40C66FF867C}">
                  <a14:compatExt spid="_x0000_s415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5752" name="Check Box 8" hidden="1">
              <a:extLst>
                <a:ext uri="{63B3BB69-23CF-44E3-9099-C40C66FF867C}">
                  <a14:compatExt spid="_x0000_s415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5753" name="Check Box 9" hidden="1">
              <a:extLst>
                <a:ext uri="{63B3BB69-23CF-44E3-9099-C40C66FF867C}">
                  <a14:compatExt spid="_x0000_s4157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5754" name="Check Box 10" hidden="1">
              <a:extLst>
                <a:ext uri="{63B3BB69-23CF-44E3-9099-C40C66FF867C}">
                  <a14:compatExt spid="_x0000_s4157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5755" name="Check Box 11" hidden="1">
              <a:extLst>
                <a:ext uri="{63B3BB69-23CF-44E3-9099-C40C66FF867C}">
                  <a14:compatExt spid="_x0000_s4157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5756" name="Check Box 12" hidden="1">
              <a:extLst>
                <a:ext uri="{63B3BB69-23CF-44E3-9099-C40C66FF867C}">
                  <a14:compatExt spid="_x0000_s4157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63500</xdr:colOff>
      <xdr:row>14</xdr:row>
      <xdr:rowOff>25400</xdr:rowOff>
    </xdr:from>
    <xdr:to>
      <xdr:col>2</xdr:col>
      <xdr:colOff>889000</xdr:colOff>
      <xdr:row>15</xdr:row>
      <xdr:rowOff>165100</xdr:rowOff>
    </xdr:to>
    <xdr:pic>
      <xdr:nvPicPr>
        <xdr:cNvPr id="16" name="CheckBox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422913" name="Label 1" hidden="1">
              <a:extLst>
                <a:ext uri="{63B3BB69-23CF-44E3-9099-C40C66FF867C}">
                  <a14:compatExt spid="_x0000_s4229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422914" name="Label 2" hidden="1">
              <a:extLst>
                <a:ext uri="{63B3BB69-23CF-44E3-9099-C40C66FF867C}">
                  <a14:compatExt spid="_x0000_s4229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422915" name="Label 3" hidden="1">
              <a:extLst>
                <a:ext uri="{63B3BB69-23CF-44E3-9099-C40C66FF867C}">
                  <a14:compatExt spid="_x0000_s4229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422916" name="Label 4" hidden="1">
              <a:extLst>
                <a:ext uri="{63B3BB69-23CF-44E3-9099-C40C66FF867C}">
                  <a14:compatExt spid="_x0000_s4229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422917" name="Label 5" hidden="1">
              <a:extLst>
                <a:ext uri="{63B3BB69-23CF-44E3-9099-C40C66FF867C}">
                  <a14:compatExt spid="_x0000_s4229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422918" name="Label 6" hidden="1">
              <a:extLst>
                <a:ext uri="{63B3BB69-23CF-44E3-9099-C40C66FF867C}">
                  <a14:compatExt spid="_x0000_s4229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422919" name="Check Box 7" hidden="1">
              <a:extLst>
                <a:ext uri="{63B3BB69-23CF-44E3-9099-C40C66FF867C}">
                  <a14:compatExt spid="_x0000_s4229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422920" name="Check Box 8" hidden="1">
              <a:extLst>
                <a:ext uri="{63B3BB69-23CF-44E3-9099-C40C66FF867C}">
                  <a14:compatExt spid="_x0000_s4229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422921" name="Check Box 9" hidden="1">
              <a:extLst>
                <a:ext uri="{63B3BB69-23CF-44E3-9099-C40C66FF867C}">
                  <a14:compatExt spid="_x0000_s422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422922" name="Check Box 10" hidden="1">
              <a:extLst>
                <a:ext uri="{63B3BB69-23CF-44E3-9099-C40C66FF867C}">
                  <a14:compatExt spid="_x0000_s422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422923" name="Check Box 11" hidden="1">
              <a:extLst>
                <a:ext uri="{63B3BB69-23CF-44E3-9099-C40C66FF867C}">
                  <a14:compatExt spid="_x0000_s4229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422924" name="Check Box 12" hidden="1">
              <a:extLst>
                <a:ext uri="{63B3BB69-23CF-44E3-9099-C40C66FF867C}">
                  <a14:compatExt spid="_x0000_s422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51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6100000}"/>
            </a:ext>
          </a:extLst>
        </xdr:cNvPr>
        <xdr:cNvSpPr/>
      </xdr:nvSpPr>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25281" name="Label 8"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25282" name="Label 9"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25283" name="Label 10" hidden="1">
              <a:extLst>
                <a:ext uri="{63B3BB69-23CF-44E3-9099-C40C66FF867C}">
                  <a14:compatExt spid="_x0000_s2252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25284" name="Label 11" hidden="1">
              <a:extLst>
                <a:ext uri="{63B3BB69-23CF-44E3-9099-C40C66FF867C}">
                  <a14:compatExt spid="_x0000_s2252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5285" name="Label 12" hidden="1">
              <a:extLst>
                <a:ext uri="{63B3BB69-23CF-44E3-9099-C40C66FF867C}">
                  <a14:compatExt spid="_x0000_s2252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5286" name="Label 13" hidden="1">
              <a:extLst>
                <a:ext uri="{63B3BB69-23CF-44E3-9099-C40C66FF867C}">
                  <a14:compatExt spid="_x0000_s2252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25287" name="Check Box 15" hidden="1">
              <a:extLst>
                <a:ext uri="{63B3BB69-23CF-44E3-9099-C40C66FF867C}">
                  <a14:compatExt spid="_x0000_s2252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25288" name="Check Box 16" hidden="1">
              <a:extLst>
                <a:ext uri="{63B3BB69-23CF-44E3-9099-C40C66FF867C}">
                  <a14:compatExt spid="_x0000_s2252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25289" name="Check Box 17" hidden="1">
              <a:extLst>
                <a:ext uri="{63B3BB69-23CF-44E3-9099-C40C66FF867C}">
                  <a14:compatExt spid="_x0000_s225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5290" name="Check Box 18" hidden="1">
              <a:extLst>
                <a:ext uri="{63B3BB69-23CF-44E3-9099-C40C66FF867C}">
                  <a14:compatExt spid="_x0000_s225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25291" name="Check Box 19" hidden="1">
              <a:extLst>
                <a:ext uri="{63B3BB69-23CF-44E3-9099-C40C66FF867C}">
                  <a14:compatExt spid="_x0000_s225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25292" name="Check Box 20" hidden="1">
              <a:extLst>
                <a:ext uri="{63B3BB69-23CF-44E3-9099-C40C66FF867C}">
                  <a14:compatExt spid="_x0000_s225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96289" name="Label 1" hidden="1">
              <a:extLst>
                <a:ext uri="{63B3BB69-23CF-44E3-9099-C40C66FF867C}">
                  <a14:compatExt spid="_x0000_s3962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96290" name="Label 2" hidden="1">
              <a:extLst>
                <a:ext uri="{63B3BB69-23CF-44E3-9099-C40C66FF867C}">
                  <a14:compatExt spid="_x0000_s3962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96291" name="Label 3" hidden="1">
              <a:extLst>
                <a:ext uri="{63B3BB69-23CF-44E3-9099-C40C66FF867C}">
                  <a14:compatExt spid="_x0000_s3962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96292" name="Label 4" hidden="1">
              <a:extLst>
                <a:ext uri="{63B3BB69-23CF-44E3-9099-C40C66FF867C}">
                  <a14:compatExt spid="_x0000_s3962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96293" name="Label 5" hidden="1">
              <a:extLst>
                <a:ext uri="{63B3BB69-23CF-44E3-9099-C40C66FF867C}">
                  <a14:compatExt spid="_x0000_s396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96294" name="Label 6" hidden="1">
              <a:extLst>
                <a:ext uri="{63B3BB69-23CF-44E3-9099-C40C66FF867C}">
                  <a14:compatExt spid="_x0000_s396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96295" name="Check Box 7" hidden="1">
              <a:extLst>
                <a:ext uri="{63B3BB69-23CF-44E3-9099-C40C66FF867C}">
                  <a14:compatExt spid="_x0000_s396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96296" name="Check Box 8" hidden="1">
              <a:extLst>
                <a:ext uri="{63B3BB69-23CF-44E3-9099-C40C66FF867C}">
                  <a14:compatExt spid="_x0000_s396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96297" name="Check Box 9" hidden="1">
              <a:extLst>
                <a:ext uri="{63B3BB69-23CF-44E3-9099-C40C66FF867C}">
                  <a14:compatExt spid="_x0000_s396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96298" name="Check Box 10" hidden="1">
              <a:extLst>
                <a:ext uri="{63B3BB69-23CF-44E3-9099-C40C66FF867C}">
                  <a14:compatExt spid="_x0000_s396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96299" name="Check Box 11" hidden="1">
              <a:extLst>
                <a:ext uri="{63B3BB69-23CF-44E3-9099-C40C66FF867C}">
                  <a14:compatExt spid="_x0000_s396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96300" name="Check Box 12" hidden="1">
              <a:extLst>
                <a:ext uri="{63B3BB69-23CF-44E3-9099-C40C66FF867C}">
                  <a14:compatExt spid="_x0000_s396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762000</xdr:colOff>
      <xdr:row>13</xdr:row>
      <xdr:rowOff>139700</xdr:rowOff>
    </xdr:to>
    <xdr:sp macro="" textlink="">
      <xdr:nvSpPr>
        <xdr:cNvPr id="2" name="CheckBox1" hidden="1"/>
        <xdr:cNvSpPr>
          <a:spLocks noChangeArrowheads="1"/>
        </xdr:cNvSpPr>
      </xdr:nvSpPr>
      <xdr:spPr bwMode="auto">
        <a:xfrm>
          <a:off x="1676400" y="2425700"/>
          <a:ext cx="711200"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xdr:twoCellAnchor editAs="oneCell">
    <xdr:from>
      <xdr:col>2</xdr:col>
      <xdr:colOff>63500</xdr:colOff>
      <xdr:row>14</xdr:row>
      <xdr:rowOff>38100</xdr:rowOff>
    </xdr:from>
    <xdr:to>
      <xdr:col>2</xdr:col>
      <xdr:colOff>825500</xdr:colOff>
      <xdr:row>15</xdr:row>
      <xdr:rowOff>177800</xdr:rowOff>
    </xdr:to>
    <xdr:sp macro="" textlink="">
      <xdr:nvSpPr>
        <xdr:cNvPr id="3" name="CheckBox2" hidden="1"/>
        <xdr:cNvSpPr>
          <a:spLocks noChangeArrowheads="1"/>
        </xdr:cNvSpPr>
      </xdr:nvSpPr>
      <xdr:spPr bwMode="auto">
        <a:xfrm>
          <a:off x="1689100" y="2844800"/>
          <a:ext cx="762000"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es-ES_tradnl"/>
        </a:p>
      </xdr:txBody>
    </xdr:sp>
    <xdr:clientData/>
  </xdr:twoCellAnchor>
  <mc:AlternateContent xmlns:mc="http://schemas.openxmlformats.org/markup-compatibility/2006">
    <mc:Choice xmlns:a14="http://schemas.microsoft.com/office/drawing/2010/main" Requires="a14">
      <xdr:twoCellAnchor>
        <xdr:from>
          <xdr:col>3</xdr:col>
          <xdr:colOff>104775</xdr:colOff>
          <xdr:row>15</xdr:row>
          <xdr:rowOff>114300</xdr:rowOff>
        </xdr:from>
        <xdr:to>
          <xdr:col>3</xdr:col>
          <xdr:colOff>276225</xdr:colOff>
          <xdr:row>16</xdr:row>
          <xdr:rowOff>152400</xdr:rowOff>
        </xdr:to>
        <xdr:sp macro="" textlink="">
          <xdr:nvSpPr>
            <xdr:cNvPr id="880641" name="Label 8" hidden="1">
              <a:extLst>
                <a:ext uri="{63B3BB69-23CF-44E3-9099-C40C66FF867C}">
                  <a14:compatExt spid="_x0000_s880641"/>
                </a:ext>
              </a:extLst>
            </xdr:cNvPr>
            <xdr:cNvSpPr/>
          </xdr:nvSpPr>
          <xdr:spPr>
            <a:xfrm>
              <a:off x="0" y="0"/>
              <a:ext cx="0" cy="0"/>
            </a:xfrm>
            <a:prstGeom prst="rect">
              <a:avLst/>
            </a:prstGeom>
          </xdr:spPr>
          <xdr:txBody>
            <a:bodyPr vertOverflow="clip" wrap="square" lIns="36576" tIns="27432" rIns="0" bIns="0" anchor="t" upright="1"/>
            <a:lstStyle/>
            <a:p>
              <a:pPr algn="l" rtl="0">
                <a:defRPr sz="1000"/>
              </a:pPr>
              <a:r>
                <a:rPr lang="ca-ES" sz="1300" b="0" i="0" u="none" strike="noStrike" baseline="0">
                  <a:solidFill>
                    <a:srgbClr val="000000"/>
                  </a:solidFill>
                  <a:latin typeface="Lucida Grande"/>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15</xdr:row>
          <xdr:rowOff>76200</xdr:rowOff>
        </xdr:from>
        <xdr:to>
          <xdr:col>6</xdr:col>
          <xdr:colOff>276225</xdr:colOff>
          <xdr:row>16</xdr:row>
          <xdr:rowOff>114300</xdr:rowOff>
        </xdr:to>
        <xdr:sp macro="" textlink="">
          <xdr:nvSpPr>
            <xdr:cNvPr id="880642" name="Label 9" hidden="1">
              <a:extLst>
                <a:ext uri="{63B3BB69-23CF-44E3-9099-C40C66FF867C}">
                  <a14:compatExt spid="_x0000_s880642"/>
                </a:ext>
              </a:extLst>
            </xdr:cNvPr>
            <xdr:cNvSpPr/>
          </xdr:nvSpPr>
          <xdr:spPr>
            <a:xfrm>
              <a:off x="0" y="0"/>
              <a:ext cx="0" cy="0"/>
            </a:xfrm>
            <a:prstGeom prst="rect">
              <a:avLst/>
            </a:prstGeom>
          </xdr:spPr>
          <xdr:txBody>
            <a:bodyPr vertOverflow="clip" wrap="square" lIns="36576" tIns="27432" rIns="0" bIns="0" anchor="t" upright="1"/>
            <a:lstStyle/>
            <a:p>
              <a:pPr algn="l" rtl="0">
                <a:defRPr sz="1000"/>
              </a:pPr>
              <a:r>
                <a:rPr lang="ca-ES" sz="1300" b="0" i="0" u="none" strike="noStrike" baseline="0">
                  <a:solidFill>
                    <a:srgbClr val="000000"/>
                  </a:solidFill>
                  <a:latin typeface="Lucida Grande"/>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xdr:row>
          <xdr:rowOff>76200</xdr:rowOff>
        </xdr:from>
        <xdr:to>
          <xdr:col>6</xdr:col>
          <xdr:colOff>276225</xdr:colOff>
          <xdr:row>18</xdr:row>
          <xdr:rowOff>114300</xdr:rowOff>
        </xdr:to>
        <xdr:sp macro="" textlink="">
          <xdr:nvSpPr>
            <xdr:cNvPr id="880643" name="Label 10" hidden="1">
              <a:extLst>
                <a:ext uri="{63B3BB69-23CF-44E3-9099-C40C66FF867C}">
                  <a14:compatExt spid="_x0000_s880643"/>
                </a:ext>
              </a:extLst>
            </xdr:cNvPr>
            <xdr:cNvSpPr/>
          </xdr:nvSpPr>
          <xdr:spPr>
            <a:xfrm>
              <a:off x="0" y="0"/>
              <a:ext cx="0" cy="0"/>
            </a:xfrm>
            <a:prstGeom prst="rect">
              <a:avLst/>
            </a:prstGeom>
          </xdr:spPr>
          <xdr:txBody>
            <a:bodyPr vertOverflow="clip" wrap="square" lIns="36576" tIns="27432" rIns="0" bIns="0" anchor="t" upright="1"/>
            <a:lstStyle/>
            <a:p>
              <a:pPr algn="l" rtl="0">
                <a:defRPr sz="1000"/>
              </a:pPr>
              <a:r>
                <a:rPr lang="ca-ES" sz="1300" b="0" i="0" u="none" strike="noStrike" baseline="0">
                  <a:solidFill>
                    <a:srgbClr val="000000"/>
                  </a:solidFill>
                  <a:latin typeface="Lucida Grande"/>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276225</xdr:colOff>
          <xdr:row>20</xdr:row>
          <xdr:rowOff>114300</xdr:rowOff>
        </xdr:to>
        <xdr:sp macro="" textlink="">
          <xdr:nvSpPr>
            <xdr:cNvPr id="880644" name="Label 11" hidden="1">
              <a:extLst>
                <a:ext uri="{63B3BB69-23CF-44E3-9099-C40C66FF867C}">
                  <a14:compatExt spid="_x0000_s880644"/>
                </a:ext>
              </a:extLst>
            </xdr:cNvPr>
            <xdr:cNvSpPr/>
          </xdr:nvSpPr>
          <xdr:spPr>
            <a:xfrm>
              <a:off x="0" y="0"/>
              <a:ext cx="0" cy="0"/>
            </a:xfrm>
            <a:prstGeom prst="rect">
              <a:avLst/>
            </a:prstGeom>
          </xdr:spPr>
          <xdr:txBody>
            <a:bodyPr vertOverflow="clip" wrap="square" lIns="36576" tIns="27432" rIns="0" bIns="0" anchor="t" upright="1"/>
            <a:lstStyle/>
            <a:p>
              <a:pPr algn="l" rtl="0">
                <a:defRPr sz="1000"/>
              </a:pPr>
              <a:r>
                <a:rPr lang="ca-ES" sz="1300" b="0" i="0" u="none" strike="noStrike" baseline="0">
                  <a:solidFill>
                    <a:srgbClr val="000000"/>
                  </a:solidFill>
                  <a:latin typeface="Lucida Grande"/>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276225</xdr:colOff>
          <xdr:row>18</xdr:row>
          <xdr:rowOff>123825</xdr:rowOff>
        </xdr:to>
        <xdr:sp macro="" textlink="">
          <xdr:nvSpPr>
            <xdr:cNvPr id="880645" name="Label 12" hidden="1">
              <a:extLst>
                <a:ext uri="{63B3BB69-23CF-44E3-9099-C40C66FF867C}">
                  <a14:compatExt spid="_x0000_s880645"/>
                </a:ext>
              </a:extLst>
            </xdr:cNvPr>
            <xdr:cNvSpPr/>
          </xdr:nvSpPr>
          <xdr:spPr>
            <a:xfrm>
              <a:off x="0" y="0"/>
              <a:ext cx="0" cy="0"/>
            </a:xfrm>
            <a:prstGeom prst="rect">
              <a:avLst/>
            </a:prstGeom>
          </xdr:spPr>
          <xdr:txBody>
            <a:bodyPr vertOverflow="clip" wrap="square" lIns="36576" tIns="27432" rIns="0" bIns="0" anchor="t" upright="1"/>
            <a:lstStyle/>
            <a:p>
              <a:pPr algn="l" rtl="0">
                <a:defRPr sz="1000"/>
              </a:pPr>
              <a:r>
                <a:rPr lang="ca-ES" sz="1300" b="0" i="0" u="none" strike="noStrike" baseline="0">
                  <a:solidFill>
                    <a:srgbClr val="000000"/>
                  </a:solidFill>
                  <a:latin typeface="Lucida Grande"/>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19</xdr:row>
          <xdr:rowOff>76200</xdr:rowOff>
        </xdr:from>
        <xdr:to>
          <xdr:col>3</xdr:col>
          <xdr:colOff>257175</xdr:colOff>
          <xdr:row>20</xdr:row>
          <xdr:rowOff>114300</xdr:rowOff>
        </xdr:to>
        <xdr:sp macro="" textlink="">
          <xdr:nvSpPr>
            <xdr:cNvPr id="880646" name="Label 13" hidden="1">
              <a:extLst>
                <a:ext uri="{63B3BB69-23CF-44E3-9099-C40C66FF867C}">
                  <a14:compatExt spid="_x0000_s880646"/>
                </a:ext>
              </a:extLst>
            </xdr:cNvPr>
            <xdr:cNvSpPr/>
          </xdr:nvSpPr>
          <xdr:spPr>
            <a:xfrm>
              <a:off x="0" y="0"/>
              <a:ext cx="0" cy="0"/>
            </a:xfrm>
            <a:prstGeom prst="rect">
              <a:avLst/>
            </a:prstGeom>
          </xdr:spPr>
          <xdr:txBody>
            <a:bodyPr vertOverflow="clip" wrap="square" lIns="36576" tIns="27432" rIns="0" bIns="0" anchor="t" upright="1"/>
            <a:lstStyle/>
            <a:p>
              <a:pPr algn="l" rtl="0">
                <a:defRPr sz="1000"/>
              </a:pPr>
              <a:r>
                <a:rPr lang="ca-ES" sz="1300" b="0" i="0" u="none" strike="noStrike" baseline="0">
                  <a:solidFill>
                    <a:srgbClr val="000000"/>
                  </a:solidFill>
                  <a:latin typeface="Lucida Grande"/>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885825</xdr:colOff>
          <xdr:row>12</xdr:row>
          <xdr:rowOff>9525</xdr:rowOff>
        </xdr:from>
        <xdr:to>
          <xdr:col>3</xdr:col>
          <xdr:colOff>342900</xdr:colOff>
          <xdr:row>13</xdr:row>
          <xdr:rowOff>28575</xdr:rowOff>
        </xdr:to>
        <xdr:sp macro="" textlink="">
          <xdr:nvSpPr>
            <xdr:cNvPr id="880647" name="Check Box 15" hidden="1">
              <a:extLst>
                <a:ext uri="{63B3BB69-23CF-44E3-9099-C40C66FF867C}">
                  <a14:compatExt spid="_x0000_s8806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12</xdr:row>
          <xdr:rowOff>9525</xdr:rowOff>
        </xdr:from>
        <xdr:to>
          <xdr:col>3</xdr:col>
          <xdr:colOff>762000</xdr:colOff>
          <xdr:row>13</xdr:row>
          <xdr:rowOff>28575</xdr:rowOff>
        </xdr:to>
        <xdr:sp macro="" textlink="">
          <xdr:nvSpPr>
            <xdr:cNvPr id="880648" name="Check Box 16" hidden="1">
              <a:extLst>
                <a:ext uri="{63B3BB69-23CF-44E3-9099-C40C66FF867C}">
                  <a14:compatExt spid="_x0000_s8806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838200</xdr:colOff>
          <xdr:row>12</xdr:row>
          <xdr:rowOff>9525</xdr:rowOff>
        </xdr:from>
        <xdr:to>
          <xdr:col>4</xdr:col>
          <xdr:colOff>9525</xdr:colOff>
          <xdr:row>13</xdr:row>
          <xdr:rowOff>28575</xdr:rowOff>
        </xdr:to>
        <xdr:sp macro="" textlink="">
          <xdr:nvSpPr>
            <xdr:cNvPr id="880649" name="Check Box 17" hidden="1">
              <a:extLst>
                <a:ext uri="{63B3BB69-23CF-44E3-9099-C40C66FF867C}">
                  <a14:compatExt spid="_x0000_s880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9525</xdr:rowOff>
        </xdr:from>
        <xdr:to>
          <xdr:col>4</xdr:col>
          <xdr:colOff>457200</xdr:colOff>
          <xdr:row>13</xdr:row>
          <xdr:rowOff>28575</xdr:rowOff>
        </xdr:to>
        <xdr:sp macro="" textlink="">
          <xdr:nvSpPr>
            <xdr:cNvPr id="880650" name="Check Box 18" hidden="1">
              <a:extLst>
                <a:ext uri="{63B3BB69-23CF-44E3-9099-C40C66FF867C}">
                  <a14:compatExt spid="_x0000_s880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12</xdr:row>
          <xdr:rowOff>9525</xdr:rowOff>
        </xdr:from>
        <xdr:to>
          <xdr:col>4</xdr:col>
          <xdr:colOff>847725</xdr:colOff>
          <xdr:row>13</xdr:row>
          <xdr:rowOff>28575</xdr:rowOff>
        </xdr:to>
        <xdr:sp macro="" textlink="">
          <xdr:nvSpPr>
            <xdr:cNvPr id="880651" name="Check Box 19" hidden="1">
              <a:extLst>
                <a:ext uri="{63B3BB69-23CF-44E3-9099-C40C66FF867C}">
                  <a14:compatExt spid="_x0000_s880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390525</xdr:colOff>
          <xdr:row>13</xdr:row>
          <xdr:rowOff>28575</xdr:rowOff>
        </xdr:to>
        <xdr:sp macro="" textlink="">
          <xdr:nvSpPr>
            <xdr:cNvPr id="880652" name="Check Box 20" hidden="1">
              <a:extLst>
                <a:ext uri="{63B3BB69-23CF-44E3-9099-C40C66FF867C}">
                  <a14:compatExt spid="_x0000_s880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762000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0" y="2425700"/>
          <a:ext cx="711200"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63500</xdr:colOff>
      <xdr:row>14</xdr:row>
      <xdr:rowOff>38100</xdr:rowOff>
    </xdr:from>
    <xdr:to>
      <xdr:col>2</xdr:col>
      <xdr:colOff>825500</xdr:colOff>
      <xdr:row>15</xdr:row>
      <xdr:rowOff>177800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9100" y="2844800"/>
          <a:ext cx="762000" cy="33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51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6100000}"/>
            </a:ext>
          </a:extLst>
        </xdr:cNvPr>
        <xdr:cNvSpPr/>
      </xdr:nvSpPr>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27329" name="Label 8" hidden="1">
              <a:extLst>
                <a:ext uri="{63B3BB69-23CF-44E3-9099-C40C66FF867C}">
                  <a14:compatExt spid="_x0000_s2273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27330" name="Label 9" hidden="1">
              <a:extLst>
                <a:ext uri="{63B3BB69-23CF-44E3-9099-C40C66FF867C}">
                  <a14:compatExt spid="_x0000_s2273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27331" name="Label 10" hidden="1">
              <a:extLst>
                <a:ext uri="{63B3BB69-23CF-44E3-9099-C40C66FF867C}">
                  <a14:compatExt spid="_x0000_s22733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27332" name="Label 11" hidden="1">
              <a:extLst>
                <a:ext uri="{63B3BB69-23CF-44E3-9099-C40C66FF867C}">
                  <a14:compatExt spid="_x0000_s22733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7333" name="Label 12" hidden="1">
              <a:extLst>
                <a:ext uri="{63B3BB69-23CF-44E3-9099-C40C66FF867C}">
                  <a14:compatExt spid="_x0000_s2273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7334" name="Label 13" hidden="1">
              <a:extLst>
                <a:ext uri="{63B3BB69-23CF-44E3-9099-C40C66FF867C}">
                  <a14:compatExt spid="_x0000_s2273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27335" name="Check Box 15" hidden="1">
              <a:extLst>
                <a:ext uri="{63B3BB69-23CF-44E3-9099-C40C66FF867C}">
                  <a14:compatExt spid="_x0000_s227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27336" name="Check Box 16" hidden="1">
              <a:extLst>
                <a:ext uri="{63B3BB69-23CF-44E3-9099-C40C66FF867C}">
                  <a14:compatExt spid="_x0000_s227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27337" name="Check Box 17" hidden="1">
              <a:extLst>
                <a:ext uri="{63B3BB69-23CF-44E3-9099-C40C66FF867C}">
                  <a14:compatExt spid="_x0000_s227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27338" name="Check Box 18" hidden="1">
              <a:extLst>
                <a:ext uri="{63B3BB69-23CF-44E3-9099-C40C66FF867C}">
                  <a14:compatExt spid="_x0000_s227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27339" name="Check Box 19" hidden="1">
              <a:extLst>
                <a:ext uri="{63B3BB69-23CF-44E3-9099-C40C66FF867C}">
                  <a14:compatExt spid="_x0000_s227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27340" name="Check Box 20" hidden="1">
              <a:extLst>
                <a:ext uri="{63B3BB69-23CF-44E3-9099-C40C66FF867C}">
                  <a14:compatExt spid="_x0000_s227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22937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22937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29379" name="Label 3" hidden="1">
              <a:extLst>
                <a:ext uri="{63B3BB69-23CF-44E3-9099-C40C66FF867C}">
                  <a14:compatExt spid="_x0000_s2293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29380" name="Label 4" hidden="1">
              <a:extLst>
                <a:ext uri="{63B3BB69-23CF-44E3-9099-C40C66FF867C}">
                  <a14:compatExt spid="_x0000_s2293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29381" name="Label 5" hidden="1">
              <a:extLst>
                <a:ext uri="{63B3BB69-23CF-44E3-9099-C40C66FF867C}">
                  <a14:compatExt spid="_x0000_s2293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29382" name="Label 6" hidden="1">
              <a:extLst>
                <a:ext uri="{63B3BB69-23CF-44E3-9099-C40C66FF867C}">
                  <a14:compatExt spid="_x0000_s2293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29383" name="Label 7" hidden="1">
              <a:extLst>
                <a:ext uri="{63B3BB69-23CF-44E3-9099-C40C66FF867C}">
                  <a14:compatExt spid="_x0000_s2293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29384" name="Label 8" hidden="1">
              <a:extLst>
                <a:ext uri="{63B3BB69-23CF-44E3-9099-C40C66FF867C}">
                  <a14:compatExt spid="_x0000_s2293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9525</xdr:rowOff>
        </xdr:to>
        <xdr:sp macro="" textlink="">
          <xdr:nvSpPr>
            <xdr:cNvPr id="229385" name="Check Box 9" hidden="1">
              <a:extLst>
                <a:ext uri="{63B3BB69-23CF-44E3-9099-C40C66FF867C}">
                  <a14:compatExt spid="_x0000_s229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229386" name="Check Box 10" hidden="1">
              <a:extLst>
                <a:ext uri="{63B3BB69-23CF-44E3-9099-C40C66FF867C}">
                  <a14:compatExt spid="_x0000_s229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229387" name="Check Box 11" hidden="1">
              <a:extLst>
                <a:ext uri="{63B3BB69-23CF-44E3-9099-C40C66FF867C}">
                  <a14:compatExt spid="_x0000_s229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229388" name="Check Box 12" hidden="1">
              <a:extLst>
                <a:ext uri="{63B3BB69-23CF-44E3-9099-C40C66FF867C}">
                  <a14:compatExt spid="_x0000_s229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229389" name="Check Box 13" hidden="1">
              <a:extLst>
                <a:ext uri="{63B3BB69-23CF-44E3-9099-C40C66FF867C}">
                  <a14:compatExt spid="_x0000_s2293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229390" name="Check Box 14" hidden="1">
              <a:extLst>
                <a:ext uri="{63B3BB69-23CF-44E3-9099-C40C66FF867C}">
                  <a14:compatExt spid="_x0000_s2293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229377"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229378"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127000</xdr:rowOff>
    </xdr:to>
    <xdr:sp macro="" textlink="">
      <xdr:nvSpPr>
        <xdr:cNvPr id="2" name="CheckBox1" hidden="1">
          <a:extLst>
            <a:ext uri="{63B3BB69-23CF-44E3-9099-C40C66FF867C}">
              <a14:compatExt xmlns:a14="http://schemas.microsoft.com/office/drawing/2010/main" spid="_x0000_s23040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152400</xdr:rowOff>
    </xdr:to>
    <xdr:sp macro="" textlink="">
      <xdr:nvSpPr>
        <xdr:cNvPr id="3" name="CheckBox2" hidden="1">
          <a:extLst>
            <a:ext uri="{63B3BB69-23CF-44E3-9099-C40C66FF867C}">
              <a14:compatExt xmlns:a14="http://schemas.microsoft.com/office/drawing/2010/main" spid="_x0000_s23040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30403" name="Label 3" hidden="1">
              <a:extLst>
                <a:ext uri="{63B3BB69-23CF-44E3-9099-C40C66FF867C}">
                  <a14:compatExt spid="_x0000_s2304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30404" name="Label 4" hidden="1">
              <a:extLst>
                <a:ext uri="{63B3BB69-23CF-44E3-9099-C40C66FF867C}">
                  <a14:compatExt spid="_x0000_s2304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30405" name="Label 5" hidden="1">
              <a:extLst>
                <a:ext uri="{63B3BB69-23CF-44E3-9099-C40C66FF867C}">
                  <a14:compatExt spid="_x0000_s2304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30406" name="Label 6" hidden="1">
              <a:extLst>
                <a:ext uri="{63B3BB69-23CF-44E3-9099-C40C66FF867C}">
                  <a14:compatExt spid="_x0000_s2304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0407" name="Label 7" hidden="1">
              <a:extLst>
                <a:ext uri="{63B3BB69-23CF-44E3-9099-C40C66FF867C}">
                  <a14:compatExt spid="_x0000_s2304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0408" name="Label 8" hidden="1">
              <a:extLst>
                <a:ext uri="{63B3BB69-23CF-44E3-9099-C40C66FF867C}">
                  <a14:compatExt spid="_x0000_s2304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9525</xdr:rowOff>
        </xdr:to>
        <xdr:sp macro="" textlink="">
          <xdr:nvSpPr>
            <xdr:cNvPr id="230409" name="Check Box 9" hidden="1">
              <a:extLst>
                <a:ext uri="{63B3BB69-23CF-44E3-9099-C40C66FF867C}">
                  <a14:compatExt spid="_x0000_s230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9525</xdr:rowOff>
        </xdr:to>
        <xdr:sp macro="" textlink="">
          <xdr:nvSpPr>
            <xdr:cNvPr id="230410" name="Check Box 10" hidden="1">
              <a:extLst>
                <a:ext uri="{63B3BB69-23CF-44E3-9099-C40C66FF867C}">
                  <a14:compatExt spid="_x0000_s230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9525</xdr:rowOff>
        </xdr:to>
        <xdr:sp macro="" textlink="">
          <xdr:nvSpPr>
            <xdr:cNvPr id="230411" name="Check Box 11" hidden="1">
              <a:extLst>
                <a:ext uri="{63B3BB69-23CF-44E3-9099-C40C66FF867C}">
                  <a14:compatExt spid="_x0000_s230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9525</xdr:rowOff>
        </xdr:to>
        <xdr:sp macro="" textlink="">
          <xdr:nvSpPr>
            <xdr:cNvPr id="230412" name="Check Box 12" hidden="1">
              <a:extLst>
                <a:ext uri="{63B3BB69-23CF-44E3-9099-C40C66FF867C}">
                  <a14:compatExt spid="_x0000_s230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9525</xdr:rowOff>
        </xdr:to>
        <xdr:sp macro="" textlink="">
          <xdr:nvSpPr>
            <xdr:cNvPr id="230413" name="Check Box 13" hidden="1">
              <a:extLst>
                <a:ext uri="{63B3BB69-23CF-44E3-9099-C40C66FF867C}">
                  <a14:compatExt spid="_x0000_s2304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9525</xdr:rowOff>
        </xdr:to>
        <xdr:sp macro="" textlink="">
          <xdr:nvSpPr>
            <xdr:cNvPr id="230414" name="Check Box 14" hidden="1">
              <a:extLst>
                <a:ext uri="{63B3BB69-23CF-44E3-9099-C40C66FF867C}">
                  <a14:compatExt spid="_x0000_s2304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127000</xdr:rowOff>
    </xdr:to>
    <xdr:pic>
      <xdr:nvPicPr>
        <xdr:cNvPr id="230401"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384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152400</xdr:rowOff>
    </xdr:to>
    <xdr:pic>
      <xdr:nvPicPr>
        <xdr:cNvPr id="230402"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829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0577" name="Label 1" hidden="1">
              <a:extLst>
                <a:ext uri="{63B3BB69-23CF-44E3-9099-C40C66FF867C}">
                  <a14:compatExt spid="_x0000_s2805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0578" name="Label 2" hidden="1">
              <a:extLst>
                <a:ext uri="{63B3BB69-23CF-44E3-9099-C40C66FF867C}">
                  <a14:compatExt spid="_x0000_s2805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0579" name="Label 3" hidden="1">
              <a:extLst>
                <a:ext uri="{63B3BB69-23CF-44E3-9099-C40C66FF867C}">
                  <a14:compatExt spid="_x0000_s2805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0580" name="Label 4" hidden="1">
              <a:extLst>
                <a:ext uri="{63B3BB69-23CF-44E3-9099-C40C66FF867C}">
                  <a14:compatExt spid="_x0000_s2805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0581" name="Label 5" hidden="1">
              <a:extLst>
                <a:ext uri="{63B3BB69-23CF-44E3-9099-C40C66FF867C}">
                  <a14:compatExt spid="_x0000_s2805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0582" name="Label 6" hidden="1">
              <a:extLst>
                <a:ext uri="{63B3BB69-23CF-44E3-9099-C40C66FF867C}">
                  <a14:compatExt spid="_x0000_s2805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80583" name="Check Box 7" hidden="1">
              <a:extLst>
                <a:ext uri="{63B3BB69-23CF-44E3-9099-C40C66FF867C}">
                  <a14:compatExt spid="_x0000_s2805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80584" name="Check Box 8" hidden="1">
              <a:extLst>
                <a:ext uri="{63B3BB69-23CF-44E3-9099-C40C66FF867C}">
                  <a14:compatExt spid="_x0000_s280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80585" name="Check Box 9" hidden="1">
              <a:extLst>
                <a:ext uri="{63B3BB69-23CF-44E3-9099-C40C66FF867C}">
                  <a14:compatExt spid="_x0000_s280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0586" name="Check Box 10" hidden="1">
              <a:extLst>
                <a:ext uri="{63B3BB69-23CF-44E3-9099-C40C66FF867C}">
                  <a14:compatExt spid="_x0000_s280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80587" name="Check Box 11" hidden="1">
              <a:extLst>
                <a:ext uri="{63B3BB69-23CF-44E3-9099-C40C66FF867C}">
                  <a14:compatExt spid="_x0000_s280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0588" name="Check Box 12" hidden="1">
              <a:extLst>
                <a:ext uri="{63B3BB69-23CF-44E3-9099-C40C66FF867C}">
                  <a14:compatExt spid="_x0000_s280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9841" name="Label 1" hidden="1">
              <a:extLst>
                <a:ext uri="{63B3BB69-23CF-44E3-9099-C40C66FF867C}">
                  <a14:compatExt spid="_x0000_s4198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9842" name="Label 2" hidden="1">
              <a:extLst>
                <a:ext uri="{63B3BB69-23CF-44E3-9099-C40C66FF867C}">
                  <a14:compatExt spid="_x0000_s4198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9843" name="Label 3" hidden="1">
              <a:extLst>
                <a:ext uri="{63B3BB69-23CF-44E3-9099-C40C66FF867C}">
                  <a14:compatExt spid="_x0000_s4198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9844" name="Label 4" hidden="1">
              <a:extLst>
                <a:ext uri="{63B3BB69-23CF-44E3-9099-C40C66FF867C}">
                  <a14:compatExt spid="_x0000_s4198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9845" name="Label 5" hidden="1">
              <a:extLst>
                <a:ext uri="{63B3BB69-23CF-44E3-9099-C40C66FF867C}">
                  <a14:compatExt spid="_x0000_s4198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9846" name="Label 6" hidden="1">
              <a:extLst>
                <a:ext uri="{63B3BB69-23CF-44E3-9099-C40C66FF867C}">
                  <a14:compatExt spid="_x0000_s4198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9847" name="Check Box 7" hidden="1">
              <a:extLst>
                <a:ext uri="{63B3BB69-23CF-44E3-9099-C40C66FF867C}">
                  <a14:compatExt spid="_x0000_s419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9848" name="Check Box 8" hidden="1">
              <a:extLst>
                <a:ext uri="{63B3BB69-23CF-44E3-9099-C40C66FF867C}">
                  <a14:compatExt spid="_x0000_s419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19849" name="Check Box 9" hidden="1">
              <a:extLst>
                <a:ext uri="{63B3BB69-23CF-44E3-9099-C40C66FF867C}">
                  <a14:compatExt spid="_x0000_s4198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9850" name="Check Box 10" hidden="1">
              <a:extLst>
                <a:ext uri="{63B3BB69-23CF-44E3-9099-C40C66FF867C}">
                  <a14:compatExt spid="_x0000_s4198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9851" name="Check Box 11" hidden="1">
              <a:extLst>
                <a:ext uri="{63B3BB69-23CF-44E3-9099-C40C66FF867C}">
                  <a14:compatExt spid="_x0000_s4198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9852" name="Check Box 12" hidden="1">
              <a:extLst>
                <a:ext uri="{63B3BB69-23CF-44E3-9099-C40C66FF867C}">
                  <a14:compatExt spid="_x0000_s4198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20865" name="Label 1" hidden="1">
              <a:extLst>
                <a:ext uri="{63B3BB69-23CF-44E3-9099-C40C66FF867C}">
                  <a14:compatExt spid="_x0000_s4208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20866" name="Label 2" hidden="1">
              <a:extLst>
                <a:ext uri="{63B3BB69-23CF-44E3-9099-C40C66FF867C}">
                  <a14:compatExt spid="_x0000_s4208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20867" name="Label 3" hidden="1">
              <a:extLst>
                <a:ext uri="{63B3BB69-23CF-44E3-9099-C40C66FF867C}">
                  <a14:compatExt spid="_x0000_s4208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20868" name="Label 4" hidden="1">
              <a:extLst>
                <a:ext uri="{63B3BB69-23CF-44E3-9099-C40C66FF867C}">
                  <a14:compatExt spid="_x0000_s4208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20869" name="Label 5" hidden="1">
              <a:extLst>
                <a:ext uri="{63B3BB69-23CF-44E3-9099-C40C66FF867C}">
                  <a14:compatExt spid="_x0000_s4208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20870" name="Label 6" hidden="1">
              <a:extLst>
                <a:ext uri="{63B3BB69-23CF-44E3-9099-C40C66FF867C}">
                  <a14:compatExt spid="_x0000_s4208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20871" name="Check Box 7" hidden="1">
              <a:extLst>
                <a:ext uri="{63B3BB69-23CF-44E3-9099-C40C66FF867C}">
                  <a14:compatExt spid="_x0000_s4208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20872" name="Check Box 8" hidden="1">
              <a:extLst>
                <a:ext uri="{63B3BB69-23CF-44E3-9099-C40C66FF867C}">
                  <a14:compatExt spid="_x0000_s4208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20873" name="Check Box 9" hidden="1">
              <a:extLst>
                <a:ext uri="{63B3BB69-23CF-44E3-9099-C40C66FF867C}">
                  <a14:compatExt spid="_x0000_s420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20874" name="Check Box 10" hidden="1">
              <a:extLst>
                <a:ext uri="{63B3BB69-23CF-44E3-9099-C40C66FF867C}">
                  <a14:compatExt spid="_x0000_s420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20875" name="Check Box 11" hidden="1">
              <a:extLst>
                <a:ext uri="{63B3BB69-23CF-44E3-9099-C40C66FF867C}">
                  <a14:compatExt spid="_x0000_s4208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20876" name="Check Box 12" hidden="1">
              <a:extLst>
                <a:ext uri="{63B3BB69-23CF-44E3-9099-C40C66FF867C}">
                  <a14:compatExt spid="_x0000_s4208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68608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68608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686083" name="Label 3" hidden="1">
              <a:extLst>
                <a:ext uri="{63B3BB69-23CF-44E3-9099-C40C66FF867C}">
                  <a14:compatExt spid="_x0000_s68608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686084" name="Label 4" hidden="1">
              <a:extLst>
                <a:ext uri="{63B3BB69-23CF-44E3-9099-C40C66FF867C}">
                  <a14:compatExt spid="_x0000_s68608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686085" name="Label 5" hidden="1">
              <a:extLst>
                <a:ext uri="{63B3BB69-23CF-44E3-9099-C40C66FF867C}">
                  <a14:compatExt spid="_x0000_s68608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686086" name="Label 6" hidden="1">
              <a:extLst>
                <a:ext uri="{63B3BB69-23CF-44E3-9099-C40C66FF867C}">
                  <a14:compatExt spid="_x0000_s68608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86087" name="Label 7" hidden="1">
              <a:extLst>
                <a:ext uri="{63B3BB69-23CF-44E3-9099-C40C66FF867C}">
                  <a14:compatExt spid="_x0000_s68608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86088" name="Label 8" hidden="1">
              <a:extLst>
                <a:ext uri="{63B3BB69-23CF-44E3-9099-C40C66FF867C}">
                  <a14:compatExt spid="_x0000_s68608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686089" name="Check Box 9" hidden="1">
              <a:extLst>
                <a:ext uri="{63B3BB69-23CF-44E3-9099-C40C66FF867C}">
                  <a14:compatExt spid="_x0000_s686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686090" name="Check Box 10" hidden="1">
              <a:extLst>
                <a:ext uri="{63B3BB69-23CF-44E3-9099-C40C66FF867C}">
                  <a14:compatExt spid="_x0000_s686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86091" name="Check Box 11" hidden="1">
              <a:extLst>
                <a:ext uri="{63B3BB69-23CF-44E3-9099-C40C66FF867C}">
                  <a14:compatExt spid="_x0000_s686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86092" name="Check Box 12" hidden="1">
              <a:extLst>
                <a:ext uri="{63B3BB69-23CF-44E3-9099-C40C66FF867C}">
                  <a14:compatExt spid="_x0000_s686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86093" name="Check Box 13" hidden="1">
              <a:extLst>
                <a:ext uri="{63B3BB69-23CF-44E3-9099-C40C66FF867C}">
                  <a14:compatExt spid="_x0000_s686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686094" name="Check Box 14" hidden="1">
              <a:extLst>
                <a:ext uri="{63B3BB69-23CF-44E3-9099-C40C66FF867C}">
                  <a14:compatExt spid="_x0000_s686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686081"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686082"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85057" name="Label 1" hidden="1">
              <a:extLst>
                <a:ext uri="{63B3BB69-23CF-44E3-9099-C40C66FF867C}">
                  <a14:compatExt spid="_x0000_s6850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85058" name="Label 2" hidden="1">
              <a:extLst>
                <a:ext uri="{63B3BB69-23CF-44E3-9099-C40C66FF867C}">
                  <a14:compatExt spid="_x0000_s6850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85059" name="Label 3" hidden="1">
              <a:extLst>
                <a:ext uri="{63B3BB69-23CF-44E3-9099-C40C66FF867C}">
                  <a14:compatExt spid="_x0000_s6850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85060" name="Label 4" hidden="1">
              <a:extLst>
                <a:ext uri="{63B3BB69-23CF-44E3-9099-C40C66FF867C}">
                  <a14:compatExt spid="_x0000_s6850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85061" name="Label 5" hidden="1">
              <a:extLst>
                <a:ext uri="{63B3BB69-23CF-44E3-9099-C40C66FF867C}">
                  <a14:compatExt spid="_x0000_s6850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85062" name="Label 6" hidden="1">
              <a:extLst>
                <a:ext uri="{63B3BB69-23CF-44E3-9099-C40C66FF867C}">
                  <a14:compatExt spid="_x0000_s6850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85063" name="Check Box 7" hidden="1">
              <a:extLst>
                <a:ext uri="{63B3BB69-23CF-44E3-9099-C40C66FF867C}">
                  <a14:compatExt spid="_x0000_s685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85064" name="Check Box 8" hidden="1">
              <a:extLst>
                <a:ext uri="{63B3BB69-23CF-44E3-9099-C40C66FF867C}">
                  <a14:compatExt spid="_x0000_s685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85065" name="Check Box 9" hidden="1">
              <a:extLst>
                <a:ext uri="{63B3BB69-23CF-44E3-9099-C40C66FF867C}">
                  <a14:compatExt spid="_x0000_s685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85066" name="Check Box 10" hidden="1">
              <a:extLst>
                <a:ext uri="{63B3BB69-23CF-44E3-9099-C40C66FF867C}">
                  <a14:compatExt spid="_x0000_s6850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85067" name="Check Box 11" hidden="1">
              <a:extLst>
                <a:ext uri="{63B3BB69-23CF-44E3-9099-C40C66FF867C}">
                  <a14:compatExt spid="_x0000_s6850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85068" name="Check Box 12" hidden="1">
              <a:extLst>
                <a:ext uri="{63B3BB69-23CF-44E3-9099-C40C66FF867C}">
                  <a14:compatExt spid="_x0000_s685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23244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38100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23245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104775</xdr:rowOff>
        </xdr:from>
        <xdr:to>
          <xdr:col>3</xdr:col>
          <xdr:colOff>304800</xdr:colOff>
          <xdr:row>16</xdr:row>
          <xdr:rowOff>142875</xdr:rowOff>
        </xdr:to>
        <xdr:sp macro="" textlink="">
          <xdr:nvSpPr>
            <xdr:cNvPr id="232451" name="Label 3" hidden="1">
              <a:extLst>
                <a:ext uri="{63B3BB69-23CF-44E3-9099-C40C66FF867C}">
                  <a14:compatExt spid="_x0000_s23245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232452" name="Label 4" hidden="1">
              <a:extLst>
                <a:ext uri="{63B3BB69-23CF-44E3-9099-C40C66FF867C}">
                  <a14:compatExt spid="_x0000_s23245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232453" name="Label 5" hidden="1">
              <a:extLst>
                <a:ext uri="{63B3BB69-23CF-44E3-9099-C40C66FF867C}">
                  <a14:compatExt spid="_x0000_s2324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232454" name="Label 6" hidden="1">
              <a:extLst>
                <a:ext uri="{63B3BB69-23CF-44E3-9099-C40C66FF867C}">
                  <a14:compatExt spid="_x0000_s2324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2455" name="Label 7" hidden="1">
              <a:extLst>
                <a:ext uri="{63B3BB69-23CF-44E3-9099-C40C66FF867C}">
                  <a14:compatExt spid="_x0000_s2324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2456" name="Label 8" hidden="1">
              <a:extLst>
                <a:ext uri="{63B3BB69-23CF-44E3-9099-C40C66FF867C}">
                  <a14:compatExt spid="_x0000_s2324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371475</xdr:colOff>
          <xdr:row>13</xdr:row>
          <xdr:rowOff>28575</xdr:rowOff>
        </xdr:to>
        <xdr:sp macro="" textlink="">
          <xdr:nvSpPr>
            <xdr:cNvPr id="232457" name="Check Box 9" hidden="1">
              <a:extLst>
                <a:ext uri="{63B3BB69-23CF-44E3-9099-C40C66FF867C}">
                  <a14:compatExt spid="_x0000_s232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828675</xdr:colOff>
          <xdr:row>13</xdr:row>
          <xdr:rowOff>28575</xdr:rowOff>
        </xdr:to>
        <xdr:sp macro="" textlink="">
          <xdr:nvSpPr>
            <xdr:cNvPr id="232458" name="Check Box 10" hidden="1">
              <a:extLst>
                <a:ext uri="{63B3BB69-23CF-44E3-9099-C40C66FF867C}">
                  <a14:compatExt spid="_x0000_s232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2459" name="Check Box 11" hidden="1">
              <a:extLst>
                <a:ext uri="{63B3BB69-23CF-44E3-9099-C40C66FF867C}">
                  <a14:compatExt spid="_x0000_s232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2460" name="Check Box 12" hidden="1">
              <a:extLst>
                <a:ext uri="{63B3BB69-23CF-44E3-9099-C40C66FF867C}">
                  <a14:compatExt spid="_x0000_s232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2461" name="Check Box 13" hidden="1">
              <a:extLst>
                <a:ext uri="{63B3BB69-23CF-44E3-9099-C40C66FF867C}">
                  <a14:compatExt spid="_x0000_s2324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28575</xdr:rowOff>
        </xdr:to>
        <xdr:sp macro="" textlink="">
          <xdr:nvSpPr>
            <xdr:cNvPr id="232462" name="Check Box 14" hidden="1">
              <a:extLst>
                <a:ext uri="{63B3BB69-23CF-44E3-9099-C40C66FF867C}">
                  <a14:compatExt spid="_x0000_s2324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232449"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38100</xdr:rowOff>
    </xdr:from>
    <xdr:to>
      <xdr:col>2</xdr:col>
      <xdr:colOff>889000</xdr:colOff>
      <xdr:row>15</xdr:row>
      <xdr:rowOff>165100</xdr:rowOff>
    </xdr:to>
    <xdr:pic>
      <xdr:nvPicPr>
        <xdr:cNvPr id="232450"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44800"/>
          <a:ext cx="825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4497" name="Label 1" hidden="1">
              <a:extLst>
                <a:ext uri="{63B3BB69-23CF-44E3-9099-C40C66FF867C}">
                  <a14:compatExt spid="_x0000_s2344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4498" name="Label 2" hidden="1">
              <a:extLst>
                <a:ext uri="{63B3BB69-23CF-44E3-9099-C40C66FF867C}">
                  <a14:compatExt spid="_x0000_s2344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4499" name="Label 3" hidden="1">
              <a:extLst>
                <a:ext uri="{63B3BB69-23CF-44E3-9099-C40C66FF867C}">
                  <a14:compatExt spid="_x0000_s23449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4500" name="Label 4" hidden="1">
              <a:extLst>
                <a:ext uri="{63B3BB69-23CF-44E3-9099-C40C66FF867C}">
                  <a14:compatExt spid="_x0000_s23450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4501" name="Label 5" hidden="1">
              <a:extLst>
                <a:ext uri="{63B3BB69-23CF-44E3-9099-C40C66FF867C}">
                  <a14:compatExt spid="_x0000_s2345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4502" name="Label 6" hidden="1">
              <a:extLst>
                <a:ext uri="{63B3BB69-23CF-44E3-9099-C40C66FF867C}">
                  <a14:compatExt spid="_x0000_s2345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4503" name="Check Box 7" hidden="1">
              <a:extLst>
                <a:ext uri="{63B3BB69-23CF-44E3-9099-C40C66FF867C}">
                  <a14:compatExt spid="_x0000_s2345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4504" name="Check Box 8" hidden="1">
              <a:extLst>
                <a:ext uri="{63B3BB69-23CF-44E3-9099-C40C66FF867C}">
                  <a14:compatExt spid="_x0000_s2345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4505" name="Check Box 9" hidden="1">
              <a:extLst>
                <a:ext uri="{63B3BB69-23CF-44E3-9099-C40C66FF867C}">
                  <a14:compatExt spid="_x0000_s234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4506" name="Check Box 10" hidden="1">
              <a:extLst>
                <a:ext uri="{63B3BB69-23CF-44E3-9099-C40C66FF867C}">
                  <a14:compatExt spid="_x0000_s234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4507" name="Check Box 11" hidden="1">
              <a:extLst>
                <a:ext uri="{63B3BB69-23CF-44E3-9099-C40C66FF867C}">
                  <a14:compatExt spid="_x0000_s234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4508" name="Check Box 12" hidden="1">
              <a:extLst>
                <a:ext uri="{63B3BB69-23CF-44E3-9099-C40C66FF867C}">
                  <a14:compatExt spid="_x0000_s234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35521" name="Label 1" hidden="1">
              <a:extLst>
                <a:ext uri="{63B3BB69-23CF-44E3-9099-C40C66FF867C}">
                  <a14:compatExt spid="_x0000_s2355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35522" name="Label 2" hidden="1">
              <a:extLst>
                <a:ext uri="{63B3BB69-23CF-44E3-9099-C40C66FF867C}">
                  <a14:compatExt spid="_x0000_s2355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35523" name="Label 3" hidden="1">
              <a:extLst>
                <a:ext uri="{63B3BB69-23CF-44E3-9099-C40C66FF867C}">
                  <a14:compatExt spid="_x0000_s2355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35524" name="Label 4" hidden="1">
              <a:extLst>
                <a:ext uri="{63B3BB69-23CF-44E3-9099-C40C66FF867C}">
                  <a14:compatExt spid="_x0000_s2355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35525" name="Label 5" hidden="1">
              <a:extLst>
                <a:ext uri="{63B3BB69-23CF-44E3-9099-C40C66FF867C}">
                  <a14:compatExt spid="_x0000_s2355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35526" name="Label 6" hidden="1">
              <a:extLst>
                <a:ext uri="{63B3BB69-23CF-44E3-9099-C40C66FF867C}">
                  <a14:compatExt spid="_x0000_s2355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235527" name="Check Box 7" hidden="1">
              <a:extLst>
                <a:ext uri="{63B3BB69-23CF-44E3-9099-C40C66FF867C}">
                  <a14:compatExt spid="_x0000_s2355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235528" name="Check Box 8" hidden="1">
              <a:extLst>
                <a:ext uri="{63B3BB69-23CF-44E3-9099-C40C66FF867C}">
                  <a14:compatExt spid="_x0000_s2355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235529" name="Check Box 9" hidden="1">
              <a:extLst>
                <a:ext uri="{63B3BB69-23CF-44E3-9099-C40C66FF867C}">
                  <a14:compatExt spid="_x0000_s235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35530" name="Check Box 10" hidden="1">
              <a:extLst>
                <a:ext uri="{63B3BB69-23CF-44E3-9099-C40C66FF867C}">
                  <a14:compatExt spid="_x0000_s235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235531" name="Check Box 11" hidden="1">
              <a:extLst>
                <a:ext uri="{63B3BB69-23CF-44E3-9099-C40C66FF867C}">
                  <a14:compatExt spid="_x0000_s2355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35532" name="Check Box 12" hidden="1">
              <a:extLst>
                <a:ext uri="{63B3BB69-23CF-44E3-9099-C40C66FF867C}">
                  <a14:compatExt spid="_x0000_s2355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31777" name="Label 1" hidden="1">
              <a:extLst>
                <a:ext uri="{63B3BB69-23CF-44E3-9099-C40C66FF867C}">
                  <a14:compatExt spid="_x0000_s3317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31778" name="Label 2" hidden="1">
              <a:extLst>
                <a:ext uri="{63B3BB69-23CF-44E3-9099-C40C66FF867C}">
                  <a14:compatExt spid="_x0000_s3317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31779" name="Label 3" hidden="1">
              <a:extLst>
                <a:ext uri="{63B3BB69-23CF-44E3-9099-C40C66FF867C}">
                  <a14:compatExt spid="_x0000_s331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31780" name="Label 4" hidden="1">
              <a:extLst>
                <a:ext uri="{63B3BB69-23CF-44E3-9099-C40C66FF867C}">
                  <a14:compatExt spid="_x0000_s331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31781" name="Label 5" hidden="1">
              <a:extLst>
                <a:ext uri="{63B3BB69-23CF-44E3-9099-C40C66FF867C}">
                  <a14:compatExt spid="_x0000_s331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31782" name="Label 6" hidden="1">
              <a:extLst>
                <a:ext uri="{63B3BB69-23CF-44E3-9099-C40C66FF867C}">
                  <a14:compatExt spid="_x0000_s331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31783" name="Check Box 7" hidden="1">
              <a:extLst>
                <a:ext uri="{63B3BB69-23CF-44E3-9099-C40C66FF867C}">
                  <a14:compatExt spid="_x0000_s3317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31784" name="Check Box 8" hidden="1">
              <a:extLst>
                <a:ext uri="{63B3BB69-23CF-44E3-9099-C40C66FF867C}">
                  <a14:compatExt spid="_x0000_s3317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31785" name="Check Box 9" hidden="1">
              <a:extLst>
                <a:ext uri="{63B3BB69-23CF-44E3-9099-C40C66FF867C}">
                  <a14:compatExt spid="_x0000_s331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31786" name="Check Box 10" hidden="1">
              <a:extLst>
                <a:ext uri="{63B3BB69-23CF-44E3-9099-C40C66FF867C}">
                  <a14:compatExt spid="_x0000_s331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31787" name="Check Box 11" hidden="1">
              <a:extLst>
                <a:ext uri="{63B3BB69-23CF-44E3-9099-C40C66FF867C}">
                  <a14:compatExt spid="_x0000_s331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31788" name="Check Box 12" hidden="1">
              <a:extLst>
                <a:ext uri="{63B3BB69-23CF-44E3-9099-C40C66FF867C}">
                  <a14:compatExt spid="_x0000_s331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467969" name="Label 1" hidden="1">
              <a:extLst>
                <a:ext uri="{63B3BB69-23CF-44E3-9099-C40C66FF867C}">
                  <a14:compatExt spid="_x0000_s4679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467970" name="Label 2" hidden="1">
              <a:extLst>
                <a:ext uri="{63B3BB69-23CF-44E3-9099-C40C66FF867C}">
                  <a14:compatExt spid="_x0000_s4679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467971" name="Label 3" hidden="1">
              <a:extLst>
                <a:ext uri="{63B3BB69-23CF-44E3-9099-C40C66FF867C}">
                  <a14:compatExt spid="_x0000_s4679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467972" name="Label 4" hidden="1">
              <a:extLst>
                <a:ext uri="{63B3BB69-23CF-44E3-9099-C40C66FF867C}">
                  <a14:compatExt spid="_x0000_s4679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467973" name="Label 5" hidden="1">
              <a:extLst>
                <a:ext uri="{63B3BB69-23CF-44E3-9099-C40C66FF867C}">
                  <a14:compatExt spid="_x0000_s4679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467974" name="Label 6" hidden="1">
              <a:extLst>
                <a:ext uri="{63B3BB69-23CF-44E3-9099-C40C66FF867C}">
                  <a14:compatExt spid="_x0000_s4679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467975" name="Check Box 7" hidden="1">
              <a:extLst>
                <a:ext uri="{63B3BB69-23CF-44E3-9099-C40C66FF867C}">
                  <a14:compatExt spid="_x0000_s4679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467976" name="Check Box 8" hidden="1">
              <a:extLst>
                <a:ext uri="{63B3BB69-23CF-44E3-9099-C40C66FF867C}">
                  <a14:compatExt spid="_x0000_s4679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467977" name="Check Box 9" hidden="1">
              <a:extLst>
                <a:ext uri="{63B3BB69-23CF-44E3-9099-C40C66FF867C}">
                  <a14:compatExt spid="_x0000_s467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467978" name="Check Box 10" hidden="1">
              <a:extLst>
                <a:ext uri="{63B3BB69-23CF-44E3-9099-C40C66FF867C}">
                  <a14:compatExt spid="_x0000_s467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467979" name="Check Box 11" hidden="1">
              <a:extLst>
                <a:ext uri="{63B3BB69-23CF-44E3-9099-C40C66FF867C}">
                  <a14:compatExt spid="_x0000_s4679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467980" name="Check Box 12" hidden="1">
              <a:extLst>
                <a:ext uri="{63B3BB69-23CF-44E3-9099-C40C66FF867C}">
                  <a14:compatExt spid="_x0000_s467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468993" name="Label 1" hidden="1">
              <a:extLst>
                <a:ext uri="{63B3BB69-23CF-44E3-9099-C40C66FF867C}">
                  <a14:compatExt spid="_x0000_s4689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468994" name="Label 2" hidden="1">
              <a:extLst>
                <a:ext uri="{63B3BB69-23CF-44E3-9099-C40C66FF867C}">
                  <a14:compatExt spid="_x0000_s4689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468995" name="Label 3" hidden="1">
              <a:extLst>
                <a:ext uri="{63B3BB69-23CF-44E3-9099-C40C66FF867C}">
                  <a14:compatExt spid="_x0000_s4689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468996" name="Label 4" hidden="1">
              <a:extLst>
                <a:ext uri="{63B3BB69-23CF-44E3-9099-C40C66FF867C}">
                  <a14:compatExt spid="_x0000_s4689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468997" name="Label 5" hidden="1">
              <a:extLst>
                <a:ext uri="{63B3BB69-23CF-44E3-9099-C40C66FF867C}">
                  <a14:compatExt spid="_x0000_s4689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468998" name="Label 6" hidden="1">
              <a:extLst>
                <a:ext uri="{63B3BB69-23CF-44E3-9099-C40C66FF867C}">
                  <a14:compatExt spid="_x0000_s4689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468999" name="Check Box 7" hidden="1">
              <a:extLst>
                <a:ext uri="{63B3BB69-23CF-44E3-9099-C40C66FF867C}">
                  <a14:compatExt spid="_x0000_s4689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469000" name="Check Box 8" hidden="1">
              <a:extLst>
                <a:ext uri="{63B3BB69-23CF-44E3-9099-C40C66FF867C}">
                  <a14:compatExt spid="_x0000_s4690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469001" name="Check Box 9" hidden="1">
              <a:extLst>
                <a:ext uri="{63B3BB69-23CF-44E3-9099-C40C66FF867C}">
                  <a14:compatExt spid="_x0000_s469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469002" name="Check Box 10" hidden="1">
              <a:extLst>
                <a:ext uri="{63B3BB69-23CF-44E3-9099-C40C66FF867C}">
                  <a14:compatExt spid="_x0000_s469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469003" name="Check Box 11" hidden="1">
              <a:extLst>
                <a:ext uri="{63B3BB69-23CF-44E3-9099-C40C66FF867C}">
                  <a14:compatExt spid="_x0000_s4690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469004" name="Check Box 12" hidden="1">
              <a:extLst>
                <a:ext uri="{63B3BB69-23CF-44E3-9099-C40C66FF867C}">
                  <a14:compatExt spid="_x0000_s4690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587375</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53657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593725</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530225"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281601" name="Label 1" hidden="1">
              <a:extLst>
                <a:ext uri="{63B3BB69-23CF-44E3-9099-C40C66FF867C}">
                  <a14:compatExt spid="_x0000_s2816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281602" name="Label 2" hidden="1">
              <a:extLst>
                <a:ext uri="{63B3BB69-23CF-44E3-9099-C40C66FF867C}">
                  <a14:compatExt spid="_x0000_s2816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281603" name="Label 3" hidden="1">
              <a:extLst>
                <a:ext uri="{63B3BB69-23CF-44E3-9099-C40C66FF867C}">
                  <a14:compatExt spid="_x0000_s2816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281604" name="Label 4" hidden="1">
              <a:extLst>
                <a:ext uri="{63B3BB69-23CF-44E3-9099-C40C66FF867C}">
                  <a14:compatExt spid="_x0000_s2816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281605" name="Label 5" hidden="1">
              <a:extLst>
                <a:ext uri="{63B3BB69-23CF-44E3-9099-C40C66FF867C}">
                  <a14:compatExt spid="_x0000_s281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281606" name="Label 6" hidden="1">
              <a:extLst>
                <a:ext uri="{63B3BB69-23CF-44E3-9099-C40C66FF867C}">
                  <a14:compatExt spid="_x0000_s281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200025</xdr:colOff>
          <xdr:row>13</xdr:row>
          <xdr:rowOff>28575</xdr:rowOff>
        </xdr:to>
        <xdr:sp macro="" textlink="">
          <xdr:nvSpPr>
            <xdr:cNvPr id="281607" name="Check Box 7" hidden="1">
              <a:extLst>
                <a:ext uri="{63B3BB69-23CF-44E3-9099-C40C66FF867C}">
                  <a14:compatExt spid="_x0000_s281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600075</xdr:colOff>
          <xdr:row>13</xdr:row>
          <xdr:rowOff>28575</xdr:rowOff>
        </xdr:to>
        <xdr:sp macro="" textlink="">
          <xdr:nvSpPr>
            <xdr:cNvPr id="281608" name="Check Box 8" hidden="1">
              <a:extLst>
                <a:ext uri="{63B3BB69-23CF-44E3-9099-C40C66FF867C}">
                  <a14:compatExt spid="_x0000_s281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914400</xdr:colOff>
          <xdr:row>13</xdr:row>
          <xdr:rowOff>28575</xdr:rowOff>
        </xdr:to>
        <xdr:sp macro="" textlink="">
          <xdr:nvSpPr>
            <xdr:cNvPr id="281609" name="Check Box 9" hidden="1">
              <a:extLst>
                <a:ext uri="{63B3BB69-23CF-44E3-9099-C40C66FF867C}">
                  <a14:compatExt spid="_x0000_s281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281610" name="Check Box 10" hidden="1">
              <a:extLst>
                <a:ext uri="{63B3BB69-23CF-44E3-9099-C40C66FF867C}">
                  <a14:compatExt spid="_x0000_s281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600075</xdr:colOff>
          <xdr:row>13</xdr:row>
          <xdr:rowOff>28575</xdr:rowOff>
        </xdr:to>
        <xdr:sp macro="" textlink="">
          <xdr:nvSpPr>
            <xdr:cNvPr id="281611" name="Check Box 11" hidden="1">
              <a:extLst>
                <a:ext uri="{63B3BB69-23CF-44E3-9099-C40C66FF867C}">
                  <a14:compatExt spid="_x0000_s281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281612" name="Check Box 12" hidden="1">
              <a:extLst>
                <a:ext uri="{63B3BB69-23CF-44E3-9099-C40C66FF867C}">
                  <a14:compatExt spid="_x0000_s281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704850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654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762000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698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470017" name="Label 1" hidden="1">
              <a:extLst>
                <a:ext uri="{63B3BB69-23CF-44E3-9099-C40C66FF867C}">
                  <a14:compatExt spid="_x0000_s4700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470018" name="Label 2" hidden="1">
              <a:extLst>
                <a:ext uri="{63B3BB69-23CF-44E3-9099-C40C66FF867C}">
                  <a14:compatExt spid="_x0000_s4700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470019" name="Label 3" hidden="1">
              <a:extLst>
                <a:ext uri="{63B3BB69-23CF-44E3-9099-C40C66FF867C}">
                  <a14:compatExt spid="_x0000_s4700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470020" name="Label 4" hidden="1">
              <a:extLst>
                <a:ext uri="{63B3BB69-23CF-44E3-9099-C40C66FF867C}">
                  <a14:compatExt spid="_x0000_s4700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470021" name="Label 5" hidden="1">
              <a:extLst>
                <a:ext uri="{63B3BB69-23CF-44E3-9099-C40C66FF867C}">
                  <a14:compatExt spid="_x0000_s4700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470022" name="Label 6" hidden="1">
              <a:extLst>
                <a:ext uri="{63B3BB69-23CF-44E3-9099-C40C66FF867C}">
                  <a14:compatExt spid="_x0000_s4700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470023" name="Check Box 7" hidden="1">
              <a:extLst>
                <a:ext uri="{63B3BB69-23CF-44E3-9099-C40C66FF867C}">
                  <a14:compatExt spid="_x0000_s4700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470024" name="Check Box 8" hidden="1">
              <a:extLst>
                <a:ext uri="{63B3BB69-23CF-44E3-9099-C40C66FF867C}">
                  <a14:compatExt spid="_x0000_s4700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470025" name="Check Box 9" hidden="1">
              <a:extLst>
                <a:ext uri="{63B3BB69-23CF-44E3-9099-C40C66FF867C}">
                  <a14:compatExt spid="_x0000_s470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470026" name="Check Box 10" hidden="1">
              <a:extLst>
                <a:ext uri="{63B3BB69-23CF-44E3-9099-C40C66FF867C}">
                  <a14:compatExt spid="_x0000_s470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470027" name="Check Box 11" hidden="1">
              <a:extLst>
                <a:ext uri="{63B3BB69-23CF-44E3-9099-C40C66FF867C}">
                  <a14:compatExt spid="_x0000_s470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470028" name="Check Box 12" hidden="1">
              <a:extLst>
                <a:ext uri="{63B3BB69-23CF-44E3-9099-C40C66FF867C}">
                  <a14:compatExt spid="_x0000_s470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471041" name="Label 1" hidden="1">
              <a:extLst>
                <a:ext uri="{63B3BB69-23CF-44E3-9099-C40C66FF867C}">
                  <a14:compatExt spid="_x0000_s4710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471042" name="Label 2" hidden="1">
              <a:extLst>
                <a:ext uri="{63B3BB69-23CF-44E3-9099-C40C66FF867C}">
                  <a14:compatExt spid="_x0000_s4710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471043" name="Label 3" hidden="1">
              <a:extLst>
                <a:ext uri="{63B3BB69-23CF-44E3-9099-C40C66FF867C}">
                  <a14:compatExt spid="_x0000_s4710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471044" name="Label 4" hidden="1">
              <a:extLst>
                <a:ext uri="{63B3BB69-23CF-44E3-9099-C40C66FF867C}">
                  <a14:compatExt spid="_x0000_s4710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471045" name="Label 5" hidden="1">
              <a:extLst>
                <a:ext uri="{63B3BB69-23CF-44E3-9099-C40C66FF867C}">
                  <a14:compatExt spid="_x0000_s4710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471046" name="Label 6" hidden="1">
              <a:extLst>
                <a:ext uri="{63B3BB69-23CF-44E3-9099-C40C66FF867C}">
                  <a14:compatExt spid="_x0000_s4710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471047" name="Check Box 7" hidden="1">
              <a:extLst>
                <a:ext uri="{63B3BB69-23CF-44E3-9099-C40C66FF867C}">
                  <a14:compatExt spid="_x0000_s4710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471048" name="Check Box 8" hidden="1">
              <a:extLst>
                <a:ext uri="{63B3BB69-23CF-44E3-9099-C40C66FF867C}">
                  <a14:compatExt spid="_x0000_s4710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471049" name="Check Box 9" hidden="1">
              <a:extLst>
                <a:ext uri="{63B3BB69-23CF-44E3-9099-C40C66FF867C}">
                  <a14:compatExt spid="_x0000_s471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471050" name="Check Box 10" hidden="1">
              <a:extLst>
                <a:ext uri="{63B3BB69-23CF-44E3-9099-C40C66FF867C}">
                  <a14:compatExt spid="_x0000_s471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471051" name="Check Box 11" hidden="1">
              <a:extLst>
                <a:ext uri="{63B3BB69-23CF-44E3-9099-C40C66FF867C}">
                  <a14:compatExt spid="_x0000_s471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471052" name="Check Box 12" hidden="1">
              <a:extLst>
                <a:ext uri="{63B3BB69-23CF-44E3-9099-C40C66FF867C}">
                  <a14:compatExt spid="_x0000_s471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39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66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oneCellAnchor>
    <xdr:from>
      <xdr:col>2</xdr:col>
      <xdr:colOff>50800</xdr:colOff>
      <xdr:row>12</xdr:row>
      <xdr:rowOff>0</xdr:rowOff>
    </xdr:from>
    <xdr:ext cx="774700" cy="330200"/>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8BFF6F5B-DDB7-D148-8882-94E5C3638462}"/>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xdr:col>
      <xdr:colOff>63500</xdr:colOff>
      <xdr:row>14</xdr:row>
      <xdr:rowOff>25400</xdr:rowOff>
    </xdr:from>
    <xdr:ext cx="825500" cy="330200"/>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6D37ADD5-403A-DB43-82A3-E7BE783C1ABF}"/>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86401" name="Label 1" hidden="1">
              <a:extLst>
                <a:ext uri="{63B3BB69-23CF-44E3-9099-C40C66FF867C}">
                  <a14:compatExt spid="_x0000_s4864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86402" name="Label 2" hidden="1">
              <a:extLst>
                <a:ext uri="{63B3BB69-23CF-44E3-9099-C40C66FF867C}">
                  <a14:compatExt spid="_x0000_s4864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86403" name="Label 3" hidden="1">
              <a:extLst>
                <a:ext uri="{63B3BB69-23CF-44E3-9099-C40C66FF867C}">
                  <a14:compatExt spid="_x0000_s4864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86404" name="Label 4" hidden="1">
              <a:extLst>
                <a:ext uri="{63B3BB69-23CF-44E3-9099-C40C66FF867C}">
                  <a14:compatExt spid="_x0000_s4864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86405" name="Label 5" hidden="1">
              <a:extLst>
                <a:ext uri="{63B3BB69-23CF-44E3-9099-C40C66FF867C}">
                  <a14:compatExt spid="_x0000_s4864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86406" name="Label 6" hidden="1">
              <a:extLst>
                <a:ext uri="{63B3BB69-23CF-44E3-9099-C40C66FF867C}">
                  <a14:compatExt spid="_x0000_s4864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86407" name="Check Box 7" hidden="1">
              <a:extLst>
                <a:ext uri="{63B3BB69-23CF-44E3-9099-C40C66FF867C}">
                  <a14:compatExt spid="_x0000_s4864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86408" name="Check Box 8" hidden="1">
              <a:extLst>
                <a:ext uri="{63B3BB69-23CF-44E3-9099-C40C66FF867C}">
                  <a14:compatExt spid="_x0000_s4864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486409" name="Check Box 9" hidden="1">
              <a:extLst>
                <a:ext uri="{63B3BB69-23CF-44E3-9099-C40C66FF867C}">
                  <a14:compatExt spid="_x0000_s486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86410" name="Check Box 10" hidden="1">
              <a:extLst>
                <a:ext uri="{63B3BB69-23CF-44E3-9099-C40C66FF867C}">
                  <a14:compatExt spid="_x0000_s486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86411" name="Check Box 11" hidden="1">
              <a:extLst>
                <a:ext uri="{63B3BB69-23CF-44E3-9099-C40C66FF867C}">
                  <a14:compatExt spid="_x0000_s486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86412" name="Check Box 12" hidden="1">
              <a:extLst>
                <a:ext uri="{63B3BB69-23CF-44E3-9099-C40C66FF867C}">
                  <a14:compatExt spid="_x0000_s486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oneCellAnchor>
    <xdr:from>
      <xdr:col>2</xdr:col>
      <xdr:colOff>50800</xdr:colOff>
      <xdr:row>12</xdr:row>
      <xdr:rowOff>0</xdr:rowOff>
    </xdr:from>
    <xdr:ext cx="774700" cy="330200"/>
    <xdr:pic>
      <xdr:nvPicPr>
        <xdr:cNvPr id="16" name="CheckBox1">
          <a:extLst>
            <a:ext uri="{FF2B5EF4-FFF2-40B4-BE49-F238E27FC236}">
              <a16:creationId xmlns:a16="http://schemas.microsoft.com/office/drawing/2014/main" xmlns="" id="{3E9D6E31-075D-C64E-9D0A-5A854B1B0F63}"/>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oneCellAnchor>
    <xdr:from>
      <xdr:col>2</xdr:col>
      <xdr:colOff>63500</xdr:colOff>
      <xdr:row>14</xdr:row>
      <xdr:rowOff>25400</xdr:rowOff>
    </xdr:from>
    <xdr:ext cx="825500" cy="330200"/>
    <xdr:pic>
      <xdr:nvPicPr>
        <xdr:cNvPr id="17" name="CheckBox2">
          <a:extLst>
            <a:ext uri="{FF2B5EF4-FFF2-40B4-BE49-F238E27FC236}">
              <a16:creationId xmlns:a16="http://schemas.microsoft.com/office/drawing/2014/main" xmlns="" id="{42635B4C-0988-BA4B-93CF-3B18274CA0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2289" name="Label 1" hidden="1">
              <a:extLst>
                <a:ext uri="{63B3BB69-23CF-44E3-9099-C40C66FF867C}">
                  <a14:compatExt spid="_x0000_s6522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2290" name="Label 2" hidden="1">
              <a:extLst>
                <a:ext uri="{63B3BB69-23CF-44E3-9099-C40C66FF867C}">
                  <a14:compatExt spid="_x0000_s6522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2291" name="Label 3" hidden="1">
              <a:extLst>
                <a:ext uri="{63B3BB69-23CF-44E3-9099-C40C66FF867C}">
                  <a14:compatExt spid="_x0000_s6522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2292" name="Label 4" hidden="1">
              <a:extLst>
                <a:ext uri="{63B3BB69-23CF-44E3-9099-C40C66FF867C}">
                  <a14:compatExt spid="_x0000_s6522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2293" name="Label 5" hidden="1">
              <a:extLst>
                <a:ext uri="{63B3BB69-23CF-44E3-9099-C40C66FF867C}">
                  <a14:compatExt spid="_x0000_s6522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2294" name="Label 6" hidden="1">
              <a:extLst>
                <a:ext uri="{63B3BB69-23CF-44E3-9099-C40C66FF867C}">
                  <a14:compatExt spid="_x0000_s6522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2295" name="Check Box 7" hidden="1">
              <a:extLst>
                <a:ext uri="{63B3BB69-23CF-44E3-9099-C40C66FF867C}">
                  <a14:compatExt spid="_x0000_s652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2296" name="Check Box 8" hidden="1">
              <a:extLst>
                <a:ext uri="{63B3BB69-23CF-44E3-9099-C40C66FF867C}">
                  <a14:compatExt spid="_x0000_s652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2297" name="Check Box 9" hidden="1">
              <a:extLst>
                <a:ext uri="{63B3BB69-23CF-44E3-9099-C40C66FF867C}">
                  <a14:compatExt spid="_x0000_s652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2298" name="Check Box 10" hidden="1">
              <a:extLst>
                <a:ext uri="{63B3BB69-23CF-44E3-9099-C40C66FF867C}">
                  <a14:compatExt spid="_x0000_s652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2299" name="Check Box 11" hidden="1">
              <a:extLst>
                <a:ext uri="{63B3BB69-23CF-44E3-9099-C40C66FF867C}">
                  <a14:compatExt spid="_x0000_s652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2300" name="Check Box 12" hidden="1">
              <a:extLst>
                <a:ext uri="{63B3BB69-23CF-44E3-9099-C40C66FF867C}">
                  <a14:compatExt spid="_x0000_s652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0241" name="Label 1" hidden="1">
              <a:extLst>
                <a:ext uri="{63B3BB69-23CF-44E3-9099-C40C66FF867C}">
                  <a14:compatExt spid="_x0000_s6502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0242" name="Label 2" hidden="1">
              <a:extLst>
                <a:ext uri="{63B3BB69-23CF-44E3-9099-C40C66FF867C}">
                  <a14:compatExt spid="_x0000_s6502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0243" name="Label 3" hidden="1">
              <a:extLst>
                <a:ext uri="{63B3BB69-23CF-44E3-9099-C40C66FF867C}">
                  <a14:compatExt spid="_x0000_s65024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0244" name="Label 4" hidden="1">
              <a:extLst>
                <a:ext uri="{63B3BB69-23CF-44E3-9099-C40C66FF867C}">
                  <a14:compatExt spid="_x0000_s65024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0245" name="Label 5" hidden="1">
              <a:extLst>
                <a:ext uri="{63B3BB69-23CF-44E3-9099-C40C66FF867C}">
                  <a14:compatExt spid="_x0000_s6502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0246" name="Label 6" hidden="1">
              <a:extLst>
                <a:ext uri="{63B3BB69-23CF-44E3-9099-C40C66FF867C}">
                  <a14:compatExt spid="_x0000_s6502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0247" name="Check Box 7" hidden="1">
              <a:extLst>
                <a:ext uri="{63B3BB69-23CF-44E3-9099-C40C66FF867C}">
                  <a14:compatExt spid="_x0000_s65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0248" name="Check Box 8" hidden="1">
              <a:extLst>
                <a:ext uri="{63B3BB69-23CF-44E3-9099-C40C66FF867C}">
                  <a14:compatExt spid="_x0000_s65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0249" name="Check Box 9" hidden="1">
              <a:extLst>
                <a:ext uri="{63B3BB69-23CF-44E3-9099-C40C66FF867C}">
                  <a14:compatExt spid="_x0000_s65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0250" name="Check Box 10" hidden="1">
              <a:extLst>
                <a:ext uri="{63B3BB69-23CF-44E3-9099-C40C66FF867C}">
                  <a14:compatExt spid="_x0000_s65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0251" name="Check Box 11" hidden="1">
              <a:extLst>
                <a:ext uri="{63B3BB69-23CF-44E3-9099-C40C66FF867C}">
                  <a14:compatExt spid="_x0000_s65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0252" name="Check Box 12" hidden="1">
              <a:extLst>
                <a:ext uri="{63B3BB69-23CF-44E3-9099-C40C66FF867C}">
                  <a14:compatExt spid="_x0000_s65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1265" name="Label 1" hidden="1">
              <a:extLst>
                <a:ext uri="{63B3BB69-23CF-44E3-9099-C40C66FF867C}">
                  <a14:compatExt spid="_x0000_s6512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1266" name="Label 2" hidden="1">
              <a:extLst>
                <a:ext uri="{63B3BB69-23CF-44E3-9099-C40C66FF867C}">
                  <a14:compatExt spid="_x0000_s6512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1267" name="Label 3" hidden="1">
              <a:extLst>
                <a:ext uri="{63B3BB69-23CF-44E3-9099-C40C66FF867C}">
                  <a14:compatExt spid="_x0000_s6512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1268" name="Label 4" hidden="1">
              <a:extLst>
                <a:ext uri="{63B3BB69-23CF-44E3-9099-C40C66FF867C}">
                  <a14:compatExt spid="_x0000_s6512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1269" name="Label 5" hidden="1">
              <a:extLst>
                <a:ext uri="{63B3BB69-23CF-44E3-9099-C40C66FF867C}">
                  <a14:compatExt spid="_x0000_s6512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1270" name="Label 6" hidden="1">
              <a:extLst>
                <a:ext uri="{63B3BB69-23CF-44E3-9099-C40C66FF867C}">
                  <a14:compatExt spid="_x0000_s6512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1271" name="Check Box 7" hidden="1">
              <a:extLst>
                <a:ext uri="{63B3BB69-23CF-44E3-9099-C40C66FF867C}">
                  <a14:compatExt spid="_x0000_s651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1272" name="Check Box 8" hidden="1">
              <a:extLst>
                <a:ext uri="{63B3BB69-23CF-44E3-9099-C40C66FF867C}">
                  <a14:compatExt spid="_x0000_s651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1273" name="Check Box 9" hidden="1">
              <a:extLst>
                <a:ext uri="{63B3BB69-23CF-44E3-9099-C40C66FF867C}">
                  <a14:compatExt spid="_x0000_s651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1274" name="Check Box 10" hidden="1">
              <a:extLst>
                <a:ext uri="{63B3BB69-23CF-44E3-9099-C40C66FF867C}">
                  <a14:compatExt spid="_x0000_s651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1275" name="Check Box 11" hidden="1">
              <a:extLst>
                <a:ext uri="{63B3BB69-23CF-44E3-9099-C40C66FF867C}">
                  <a14:compatExt spid="_x0000_s651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1276" name="Check Box 12" hidden="1">
              <a:extLst>
                <a:ext uri="{63B3BB69-23CF-44E3-9099-C40C66FF867C}">
                  <a14:compatExt spid="_x0000_s651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3313" name="Label 1" hidden="1">
              <a:extLst>
                <a:ext uri="{63B3BB69-23CF-44E3-9099-C40C66FF867C}">
                  <a14:compatExt spid="_x0000_s6533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3314" name="Label 2" hidden="1">
              <a:extLst>
                <a:ext uri="{63B3BB69-23CF-44E3-9099-C40C66FF867C}">
                  <a14:compatExt spid="_x0000_s6533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3315" name="Label 3" hidden="1">
              <a:extLst>
                <a:ext uri="{63B3BB69-23CF-44E3-9099-C40C66FF867C}">
                  <a14:compatExt spid="_x0000_s6533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3316" name="Label 4" hidden="1">
              <a:extLst>
                <a:ext uri="{63B3BB69-23CF-44E3-9099-C40C66FF867C}">
                  <a14:compatExt spid="_x0000_s6533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3317" name="Label 5" hidden="1">
              <a:extLst>
                <a:ext uri="{63B3BB69-23CF-44E3-9099-C40C66FF867C}">
                  <a14:compatExt spid="_x0000_s6533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3318" name="Label 6" hidden="1">
              <a:extLst>
                <a:ext uri="{63B3BB69-23CF-44E3-9099-C40C66FF867C}">
                  <a14:compatExt spid="_x0000_s6533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53319" name="Check Box 7" hidden="1">
              <a:extLst>
                <a:ext uri="{63B3BB69-23CF-44E3-9099-C40C66FF867C}">
                  <a14:compatExt spid="_x0000_s653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53320" name="Check Box 8" hidden="1">
              <a:extLst>
                <a:ext uri="{63B3BB69-23CF-44E3-9099-C40C66FF867C}">
                  <a14:compatExt spid="_x0000_s653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53321" name="Check Box 9" hidden="1">
              <a:extLst>
                <a:ext uri="{63B3BB69-23CF-44E3-9099-C40C66FF867C}">
                  <a14:compatExt spid="_x0000_s653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3322" name="Check Box 10" hidden="1">
              <a:extLst>
                <a:ext uri="{63B3BB69-23CF-44E3-9099-C40C66FF867C}">
                  <a14:compatExt spid="_x0000_s653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53323" name="Check Box 11" hidden="1">
              <a:extLst>
                <a:ext uri="{63B3BB69-23CF-44E3-9099-C40C66FF867C}">
                  <a14:compatExt spid="_x0000_s653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3324" name="Check Box 12" hidden="1">
              <a:extLst>
                <a:ext uri="{63B3BB69-23CF-44E3-9099-C40C66FF867C}">
                  <a14:compatExt spid="_x0000_s653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58433" name="Label 1" hidden="1">
              <a:extLst>
                <a:ext uri="{63B3BB69-23CF-44E3-9099-C40C66FF867C}">
                  <a14:compatExt spid="_x0000_s6584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58434" name="Label 2" hidden="1">
              <a:extLst>
                <a:ext uri="{63B3BB69-23CF-44E3-9099-C40C66FF867C}">
                  <a14:compatExt spid="_x0000_s6584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58435" name="Label 3" hidden="1">
              <a:extLst>
                <a:ext uri="{63B3BB69-23CF-44E3-9099-C40C66FF867C}">
                  <a14:compatExt spid="_x0000_s6584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58436" name="Label 4" hidden="1">
              <a:extLst>
                <a:ext uri="{63B3BB69-23CF-44E3-9099-C40C66FF867C}">
                  <a14:compatExt spid="_x0000_s6584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58437" name="Label 5" hidden="1">
              <a:extLst>
                <a:ext uri="{63B3BB69-23CF-44E3-9099-C40C66FF867C}">
                  <a14:compatExt spid="_x0000_s6584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58438" name="Label 6" hidden="1">
              <a:extLst>
                <a:ext uri="{63B3BB69-23CF-44E3-9099-C40C66FF867C}">
                  <a14:compatExt spid="_x0000_s6584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658439" name="Check Box 7" hidden="1">
              <a:extLst>
                <a:ext uri="{63B3BB69-23CF-44E3-9099-C40C66FF867C}">
                  <a14:compatExt spid="_x0000_s6584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658440" name="Check Box 8" hidden="1">
              <a:extLst>
                <a:ext uri="{63B3BB69-23CF-44E3-9099-C40C66FF867C}">
                  <a14:compatExt spid="_x0000_s6584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658441" name="Check Box 9" hidden="1">
              <a:extLst>
                <a:ext uri="{63B3BB69-23CF-44E3-9099-C40C66FF867C}">
                  <a14:compatExt spid="_x0000_s658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58442" name="Check Box 10" hidden="1">
              <a:extLst>
                <a:ext uri="{63B3BB69-23CF-44E3-9099-C40C66FF867C}">
                  <a14:compatExt spid="_x0000_s658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58443" name="Check Box 11" hidden="1">
              <a:extLst>
                <a:ext uri="{63B3BB69-23CF-44E3-9099-C40C66FF867C}">
                  <a14:compatExt spid="_x0000_s658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58444" name="Check Box 12" hidden="1">
              <a:extLst>
                <a:ext uri="{63B3BB69-23CF-44E3-9099-C40C66FF867C}">
                  <a14:compatExt spid="_x0000_s6584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6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61505" name="Label 1" hidden="1">
              <a:extLst>
                <a:ext uri="{63B3BB69-23CF-44E3-9099-C40C66FF867C}">
                  <a14:compatExt spid="_x0000_s6615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61506" name="Label 2" hidden="1">
              <a:extLst>
                <a:ext uri="{63B3BB69-23CF-44E3-9099-C40C66FF867C}">
                  <a14:compatExt spid="_x0000_s6615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61507" name="Label 3" hidden="1">
              <a:extLst>
                <a:ext uri="{63B3BB69-23CF-44E3-9099-C40C66FF867C}">
                  <a14:compatExt spid="_x0000_s66150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61508" name="Label 4" hidden="1">
              <a:extLst>
                <a:ext uri="{63B3BB69-23CF-44E3-9099-C40C66FF867C}">
                  <a14:compatExt spid="_x0000_s66150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61509" name="Label 5" hidden="1">
              <a:extLst>
                <a:ext uri="{63B3BB69-23CF-44E3-9099-C40C66FF867C}">
                  <a14:compatExt spid="_x0000_s6615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61510" name="Label 6" hidden="1">
              <a:extLst>
                <a:ext uri="{63B3BB69-23CF-44E3-9099-C40C66FF867C}">
                  <a14:compatExt spid="_x0000_s6615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61511" name="Check Box 7" hidden="1">
              <a:extLst>
                <a:ext uri="{63B3BB69-23CF-44E3-9099-C40C66FF867C}">
                  <a14:compatExt spid="_x0000_s6615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61512" name="Check Box 8" hidden="1">
              <a:extLst>
                <a:ext uri="{63B3BB69-23CF-44E3-9099-C40C66FF867C}">
                  <a14:compatExt spid="_x0000_s6615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61513" name="Check Box 9" hidden="1">
              <a:extLst>
                <a:ext uri="{63B3BB69-23CF-44E3-9099-C40C66FF867C}">
                  <a14:compatExt spid="_x0000_s6615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61514" name="Check Box 10" hidden="1">
              <a:extLst>
                <a:ext uri="{63B3BB69-23CF-44E3-9099-C40C66FF867C}">
                  <a14:compatExt spid="_x0000_s6615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61515" name="Check Box 11" hidden="1">
              <a:extLst>
                <a:ext uri="{63B3BB69-23CF-44E3-9099-C40C66FF867C}">
                  <a14:compatExt spid="_x0000_s6615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61516" name="Check Box 12" hidden="1">
              <a:extLst>
                <a:ext uri="{63B3BB69-23CF-44E3-9099-C40C66FF867C}">
                  <a14:compatExt spid="_x0000_s6615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64577" name="Label 1" hidden="1">
              <a:extLst>
                <a:ext uri="{63B3BB69-23CF-44E3-9099-C40C66FF867C}">
                  <a14:compatExt spid="_x0000_s6645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64578" name="Label 2" hidden="1">
              <a:extLst>
                <a:ext uri="{63B3BB69-23CF-44E3-9099-C40C66FF867C}">
                  <a14:compatExt spid="_x0000_s6645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64579" name="Label 3" hidden="1">
              <a:extLst>
                <a:ext uri="{63B3BB69-23CF-44E3-9099-C40C66FF867C}">
                  <a14:compatExt spid="_x0000_s6645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64580" name="Label 4" hidden="1">
              <a:extLst>
                <a:ext uri="{63B3BB69-23CF-44E3-9099-C40C66FF867C}">
                  <a14:compatExt spid="_x0000_s6645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64581" name="Label 5" hidden="1">
              <a:extLst>
                <a:ext uri="{63B3BB69-23CF-44E3-9099-C40C66FF867C}">
                  <a14:compatExt spid="_x0000_s6645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64582" name="Label 6" hidden="1">
              <a:extLst>
                <a:ext uri="{63B3BB69-23CF-44E3-9099-C40C66FF867C}">
                  <a14:compatExt spid="_x0000_s6645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64583" name="Check Box 7" hidden="1">
              <a:extLst>
                <a:ext uri="{63B3BB69-23CF-44E3-9099-C40C66FF867C}">
                  <a14:compatExt spid="_x0000_s6645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64584" name="Check Box 8" hidden="1">
              <a:extLst>
                <a:ext uri="{63B3BB69-23CF-44E3-9099-C40C66FF867C}">
                  <a14:compatExt spid="_x0000_s664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64585" name="Check Box 9" hidden="1">
              <a:extLst>
                <a:ext uri="{63B3BB69-23CF-44E3-9099-C40C66FF867C}">
                  <a14:compatExt spid="_x0000_s664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64586" name="Check Box 10" hidden="1">
              <a:extLst>
                <a:ext uri="{63B3BB69-23CF-44E3-9099-C40C66FF867C}">
                  <a14:compatExt spid="_x0000_s664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64587" name="Check Box 11" hidden="1">
              <a:extLst>
                <a:ext uri="{63B3BB69-23CF-44E3-9099-C40C66FF867C}">
                  <a14:compatExt spid="_x0000_s664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64588" name="Check Box 12" hidden="1">
              <a:extLst>
                <a:ext uri="{63B3BB69-23CF-44E3-9099-C40C66FF867C}">
                  <a14:compatExt spid="_x0000_s664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412673" name="Label 1" hidden="1">
              <a:extLst>
                <a:ext uri="{63B3BB69-23CF-44E3-9099-C40C66FF867C}">
                  <a14:compatExt spid="_x0000_s4126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412674" name="Label 2" hidden="1">
              <a:extLst>
                <a:ext uri="{63B3BB69-23CF-44E3-9099-C40C66FF867C}">
                  <a14:compatExt spid="_x0000_s4126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412675" name="Label 3" hidden="1">
              <a:extLst>
                <a:ext uri="{63B3BB69-23CF-44E3-9099-C40C66FF867C}">
                  <a14:compatExt spid="_x0000_s41267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412676" name="Label 4" hidden="1">
              <a:extLst>
                <a:ext uri="{63B3BB69-23CF-44E3-9099-C40C66FF867C}">
                  <a14:compatExt spid="_x0000_s41267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412677" name="Label 5" hidden="1">
              <a:extLst>
                <a:ext uri="{63B3BB69-23CF-44E3-9099-C40C66FF867C}">
                  <a14:compatExt spid="_x0000_s4126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412678" name="Label 6" hidden="1">
              <a:extLst>
                <a:ext uri="{63B3BB69-23CF-44E3-9099-C40C66FF867C}">
                  <a14:compatExt spid="_x0000_s4126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412679" name="Check Box 7" hidden="1">
              <a:extLst>
                <a:ext uri="{63B3BB69-23CF-44E3-9099-C40C66FF867C}">
                  <a14:compatExt spid="_x0000_s4126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412680" name="Check Box 8" hidden="1">
              <a:extLst>
                <a:ext uri="{63B3BB69-23CF-44E3-9099-C40C66FF867C}">
                  <a14:compatExt spid="_x0000_s4126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1447800</xdr:colOff>
          <xdr:row>13</xdr:row>
          <xdr:rowOff>28575</xdr:rowOff>
        </xdr:to>
        <xdr:sp macro="" textlink="">
          <xdr:nvSpPr>
            <xdr:cNvPr id="412681" name="Check Box 9" hidden="1">
              <a:extLst>
                <a:ext uri="{63B3BB69-23CF-44E3-9099-C40C66FF867C}">
                  <a14:compatExt spid="_x0000_s412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412682" name="Check Box 10" hidden="1">
              <a:extLst>
                <a:ext uri="{63B3BB69-23CF-44E3-9099-C40C66FF867C}">
                  <a14:compatExt spid="_x0000_s412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412683" name="Check Box 11" hidden="1">
              <a:extLst>
                <a:ext uri="{63B3BB69-23CF-44E3-9099-C40C66FF867C}">
                  <a14:compatExt spid="_x0000_s4126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412684" name="Check Box 12" hidden="1">
              <a:extLst>
                <a:ext uri="{63B3BB69-23CF-44E3-9099-C40C66FF867C}">
                  <a14:compatExt spid="_x0000_s4126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65601" name="Label 1" hidden="1">
              <a:extLst>
                <a:ext uri="{63B3BB69-23CF-44E3-9099-C40C66FF867C}">
                  <a14:compatExt spid="_x0000_s6656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65602" name="Label 2" hidden="1">
              <a:extLst>
                <a:ext uri="{63B3BB69-23CF-44E3-9099-C40C66FF867C}">
                  <a14:compatExt spid="_x0000_s6656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65603" name="Label 3" hidden="1">
              <a:extLst>
                <a:ext uri="{63B3BB69-23CF-44E3-9099-C40C66FF867C}">
                  <a14:compatExt spid="_x0000_s6656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65604" name="Label 4" hidden="1">
              <a:extLst>
                <a:ext uri="{63B3BB69-23CF-44E3-9099-C40C66FF867C}">
                  <a14:compatExt spid="_x0000_s6656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65605" name="Label 5" hidden="1">
              <a:extLst>
                <a:ext uri="{63B3BB69-23CF-44E3-9099-C40C66FF867C}">
                  <a14:compatExt spid="_x0000_s6656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65606" name="Label 6" hidden="1">
              <a:extLst>
                <a:ext uri="{63B3BB69-23CF-44E3-9099-C40C66FF867C}">
                  <a14:compatExt spid="_x0000_s6656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65607" name="Check Box 7" hidden="1">
              <a:extLst>
                <a:ext uri="{63B3BB69-23CF-44E3-9099-C40C66FF867C}">
                  <a14:compatExt spid="_x0000_s665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65608" name="Check Box 8" hidden="1">
              <a:extLst>
                <a:ext uri="{63B3BB69-23CF-44E3-9099-C40C66FF867C}">
                  <a14:compatExt spid="_x0000_s665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65609" name="Check Box 9" hidden="1">
              <a:extLst>
                <a:ext uri="{63B3BB69-23CF-44E3-9099-C40C66FF867C}">
                  <a14:compatExt spid="_x0000_s665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65610" name="Check Box 10" hidden="1">
              <a:extLst>
                <a:ext uri="{63B3BB69-23CF-44E3-9099-C40C66FF867C}">
                  <a14:compatExt spid="_x0000_s665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65611" name="Check Box 11" hidden="1">
              <a:extLst>
                <a:ext uri="{63B3BB69-23CF-44E3-9099-C40C66FF867C}">
                  <a14:compatExt spid="_x0000_s665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65612" name="Check Box 12" hidden="1">
              <a:extLst>
                <a:ext uri="{63B3BB69-23CF-44E3-9099-C40C66FF867C}">
                  <a14:compatExt spid="_x0000_s665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79937" name="Label 1" hidden="1">
              <a:extLst>
                <a:ext uri="{63B3BB69-23CF-44E3-9099-C40C66FF867C}">
                  <a14:compatExt spid="_x0000_s6799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79938" name="Label 2" hidden="1">
              <a:extLst>
                <a:ext uri="{63B3BB69-23CF-44E3-9099-C40C66FF867C}">
                  <a14:compatExt spid="_x0000_s6799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79939" name="Label 3" hidden="1">
              <a:extLst>
                <a:ext uri="{63B3BB69-23CF-44E3-9099-C40C66FF867C}">
                  <a14:compatExt spid="_x0000_s6799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79940" name="Label 4" hidden="1">
              <a:extLst>
                <a:ext uri="{63B3BB69-23CF-44E3-9099-C40C66FF867C}">
                  <a14:compatExt spid="_x0000_s6799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79941" name="Label 5" hidden="1">
              <a:extLst>
                <a:ext uri="{63B3BB69-23CF-44E3-9099-C40C66FF867C}">
                  <a14:compatExt spid="_x0000_s6799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79942" name="Label 6" hidden="1">
              <a:extLst>
                <a:ext uri="{63B3BB69-23CF-44E3-9099-C40C66FF867C}">
                  <a14:compatExt spid="_x0000_s6799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79943" name="Check Box 7" hidden="1">
              <a:extLst>
                <a:ext uri="{63B3BB69-23CF-44E3-9099-C40C66FF867C}">
                  <a14:compatExt spid="_x0000_s6799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79944" name="Check Box 8" hidden="1">
              <a:extLst>
                <a:ext uri="{63B3BB69-23CF-44E3-9099-C40C66FF867C}">
                  <a14:compatExt spid="_x0000_s6799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79945" name="Check Box 9" hidden="1">
              <a:extLst>
                <a:ext uri="{63B3BB69-23CF-44E3-9099-C40C66FF867C}">
                  <a14:compatExt spid="_x0000_s679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79946" name="Check Box 10" hidden="1">
              <a:extLst>
                <a:ext uri="{63B3BB69-23CF-44E3-9099-C40C66FF867C}">
                  <a14:compatExt spid="_x0000_s679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79947" name="Check Box 11" hidden="1">
              <a:extLst>
                <a:ext uri="{63B3BB69-23CF-44E3-9099-C40C66FF867C}">
                  <a14:compatExt spid="_x0000_s6799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79948" name="Check Box 12" hidden="1">
              <a:extLst>
                <a:ext uri="{63B3BB69-23CF-44E3-9099-C40C66FF867C}">
                  <a14:compatExt spid="_x0000_s679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80961" name="Label 1" hidden="1">
              <a:extLst>
                <a:ext uri="{63B3BB69-23CF-44E3-9099-C40C66FF867C}">
                  <a14:compatExt spid="_x0000_s6809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80962" name="Label 2" hidden="1">
              <a:extLst>
                <a:ext uri="{63B3BB69-23CF-44E3-9099-C40C66FF867C}">
                  <a14:compatExt spid="_x0000_s6809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80963" name="Label 3" hidden="1">
              <a:extLst>
                <a:ext uri="{63B3BB69-23CF-44E3-9099-C40C66FF867C}">
                  <a14:compatExt spid="_x0000_s68096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80964" name="Label 4" hidden="1">
              <a:extLst>
                <a:ext uri="{63B3BB69-23CF-44E3-9099-C40C66FF867C}">
                  <a14:compatExt spid="_x0000_s68096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80965" name="Label 5" hidden="1">
              <a:extLst>
                <a:ext uri="{63B3BB69-23CF-44E3-9099-C40C66FF867C}">
                  <a14:compatExt spid="_x0000_s6809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80966" name="Label 6" hidden="1">
              <a:extLst>
                <a:ext uri="{63B3BB69-23CF-44E3-9099-C40C66FF867C}">
                  <a14:compatExt spid="_x0000_s6809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680967" name="Check Box 7" hidden="1">
              <a:extLst>
                <a:ext uri="{63B3BB69-23CF-44E3-9099-C40C66FF867C}">
                  <a14:compatExt spid="_x0000_s6809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680968" name="Check Box 8" hidden="1">
              <a:extLst>
                <a:ext uri="{63B3BB69-23CF-44E3-9099-C40C66FF867C}">
                  <a14:compatExt spid="_x0000_s6809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680969" name="Check Box 9" hidden="1">
              <a:extLst>
                <a:ext uri="{63B3BB69-23CF-44E3-9099-C40C66FF867C}">
                  <a14:compatExt spid="_x0000_s6809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80970" name="Check Box 10" hidden="1">
              <a:extLst>
                <a:ext uri="{63B3BB69-23CF-44E3-9099-C40C66FF867C}">
                  <a14:compatExt spid="_x0000_s6809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680971" name="Check Box 11" hidden="1">
              <a:extLst>
                <a:ext uri="{63B3BB69-23CF-44E3-9099-C40C66FF867C}">
                  <a14:compatExt spid="_x0000_s6809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80972" name="Check Box 12" hidden="1">
              <a:extLst>
                <a:ext uri="{63B3BB69-23CF-44E3-9099-C40C66FF867C}">
                  <a14:compatExt spid="_x0000_s6809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114300</xdr:colOff>
          <xdr:row>15</xdr:row>
          <xdr:rowOff>114300</xdr:rowOff>
        </xdr:from>
        <xdr:to>
          <xdr:col>3</xdr:col>
          <xdr:colOff>304800</xdr:colOff>
          <xdr:row>16</xdr:row>
          <xdr:rowOff>152400</xdr:rowOff>
        </xdr:to>
        <xdr:sp macro="" textlink="">
          <xdr:nvSpPr>
            <xdr:cNvPr id="709633" name="Label 1" hidden="1">
              <a:extLst>
                <a:ext uri="{63B3BB69-23CF-44E3-9099-C40C66FF867C}">
                  <a14:compatExt spid="_x0000_s7096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76200</xdr:rowOff>
        </xdr:from>
        <xdr:to>
          <xdr:col>6</xdr:col>
          <xdr:colOff>304800</xdr:colOff>
          <xdr:row>16</xdr:row>
          <xdr:rowOff>114300</xdr:rowOff>
        </xdr:to>
        <xdr:sp macro="" textlink="">
          <xdr:nvSpPr>
            <xdr:cNvPr id="709634" name="Label 2" hidden="1">
              <a:extLst>
                <a:ext uri="{63B3BB69-23CF-44E3-9099-C40C66FF867C}">
                  <a14:compatExt spid="_x0000_s7096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76200</xdr:rowOff>
        </xdr:from>
        <xdr:to>
          <xdr:col>6</xdr:col>
          <xdr:colOff>304800</xdr:colOff>
          <xdr:row>18</xdr:row>
          <xdr:rowOff>114300</xdr:rowOff>
        </xdr:to>
        <xdr:sp macro="" textlink="">
          <xdr:nvSpPr>
            <xdr:cNvPr id="709635" name="Label 3" hidden="1">
              <a:extLst>
                <a:ext uri="{63B3BB69-23CF-44E3-9099-C40C66FF867C}">
                  <a14:compatExt spid="_x0000_s7096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19</xdr:row>
          <xdr:rowOff>76200</xdr:rowOff>
        </xdr:from>
        <xdr:to>
          <xdr:col>6</xdr:col>
          <xdr:colOff>304800</xdr:colOff>
          <xdr:row>20</xdr:row>
          <xdr:rowOff>114300</xdr:rowOff>
        </xdr:to>
        <xdr:sp macro="" textlink="">
          <xdr:nvSpPr>
            <xdr:cNvPr id="709636" name="Label 4" hidden="1">
              <a:extLst>
                <a:ext uri="{63B3BB69-23CF-44E3-9099-C40C66FF867C}">
                  <a14:compatExt spid="_x0000_s7096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114300</xdr:colOff>
          <xdr:row>17</xdr:row>
          <xdr:rowOff>85725</xdr:rowOff>
        </xdr:from>
        <xdr:to>
          <xdr:col>3</xdr:col>
          <xdr:colOff>304800</xdr:colOff>
          <xdr:row>18</xdr:row>
          <xdr:rowOff>123825</xdr:rowOff>
        </xdr:to>
        <xdr:sp macro="" textlink="">
          <xdr:nvSpPr>
            <xdr:cNvPr id="709637" name="Label 5" hidden="1">
              <a:extLst>
                <a:ext uri="{63B3BB69-23CF-44E3-9099-C40C66FF867C}">
                  <a14:compatExt spid="_x0000_s7096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76200</xdr:rowOff>
        </xdr:from>
        <xdr:to>
          <xdr:col>3</xdr:col>
          <xdr:colOff>276225</xdr:colOff>
          <xdr:row>20</xdr:row>
          <xdr:rowOff>114300</xdr:rowOff>
        </xdr:to>
        <xdr:sp macro="" textlink="">
          <xdr:nvSpPr>
            <xdr:cNvPr id="709638" name="Label 6" hidden="1">
              <a:extLst>
                <a:ext uri="{63B3BB69-23CF-44E3-9099-C40C66FF867C}">
                  <a14:compatExt spid="_x0000_s7096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12</xdr:row>
          <xdr:rowOff>9525</xdr:rowOff>
        </xdr:from>
        <xdr:to>
          <xdr:col>3</xdr:col>
          <xdr:colOff>381000</xdr:colOff>
          <xdr:row>13</xdr:row>
          <xdr:rowOff>38100</xdr:rowOff>
        </xdr:to>
        <xdr:sp macro="" textlink="">
          <xdr:nvSpPr>
            <xdr:cNvPr id="709639" name="Check Box 7" hidden="1">
              <a:extLst>
                <a:ext uri="{63B3BB69-23CF-44E3-9099-C40C66FF867C}">
                  <a14:compatExt spid="_x0000_s7096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12</xdr:row>
          <xdr:rowOff>9525</xdr:rowOff>
        </xdr:from>
        <xdr:to>
          <xdr:col>3</xdr:col>
          <xdr:colOff>838200</xdr:colOff>
          <xdr:row>13</xdr:row>
          <xdr:rowOff>38100</xdr:rowOff>
        </xdr:to>
        <xdr:sp macro="" textlink="">
          <xdr:nvSpPr>
            <xdr:cNvPr id="709640" name="Check Box 8" hidden="1">
              <a:extLst>
                <a:ext uri="{63B3BB69-23CF-44E3-9099-C40C66FF867C}">
                  <a14:compatExt spid="_x0000_s7096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12</xdr:row>
          <xdr:rowOff>9525</xdr:rowOff>
        </xdr:from>
        <xdr:to>
          <xdr:col>4</xdr:col>
          <xdr:colOff>9525</xdr:colOff>
          <xdr:row>13</xdr:row>
          <xdr:rowOff>38100</xdr:rowOff>
        </xdr:to>
        <xdr:sp macro="" textlink="">
          <xdr:nvSpPr>
            <xdr:cNvPr id="709641" name="Check Box 9" hidden="1">
              <a:extLst>
                <a:ext uri="{63B3BB69-23CF-44E3-9099-C40C66FF867C}">
                  <a14:compatExt spid="_x0000_s709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38100</xdr:rowOff>
        </xdr:to>
        <xdr:sp macro="" textlink="">
          <xdr:nvSpPr>
            <xdr:cNvPr id="709642" name="Check Box 10" hidden="1">
              <a:extLst>
                <a:ext uri="{63B3BB69-23CF-44E3-9099-C40C66FF867C}">
                  <a14:compatExt spid="_x0000_s7096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xdr:row>
          <xdr:rowOff>9525</xdr:rowOff>
        </xdr:from>
        <xdr:to>
          <xdr:col>4</xdr:col>
          <xdr:colOff>923925</xdr:colOff>
          <xdr:row>13</xdr:row>
          <xdr:rowOff>38100</xdr:rowOff>
        </xdr:to>
        <xdr:sp macro="" textlink="">
          <xdr:nvSpPr>
            <xdr:cNvPr id="709643" name="Check Box 11" hidden="1">
              <a:extLst>
                <a:ext uri="{63B3BB69-23CF-44E3-9099-C40C66FF867C}">
                  <a14:compatExt spid="_x0000_s7096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419100</xdr:colOff>
          <xdr:row>13</xdr:row>
          <xdr:rowOff>38100</xdr:rowOff>
        </xdr:to>
        <xdr:sp macro="" textlink="">
          <xdr:nvSpPr>
            <xdr:cNvPr id="709644" name="Check Box 12" hidden="1">
              <a:extLst>
                <a:ext uri="{63B3BB69-23CF-44E3-9099-C40C66FF867C}">
                  <a14:compatExt spid="_x0000_s7096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 uri="{FF2B5EF4-FFF2-40B4-BE49-F238E27FC236}">
              <a16:creationId xmlns:a16="http://schemas.microsoft.com/office/drawing/2014/main" xmlns="" id="{00000000-0008-0000-0000-000002000000}"/>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 uri="{FF2B5EF4-FFF2-40B4-BE49-F238E27FC236}">
              <a16:creationId xmlns:a16="http://schemas.microsoft.com/office/drawing/2014/main" xmlns="" id="{00000000-0008-0000-0000-000003000000}"/>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81665" name="Label 1" hidden="1">
              <a:extLst>
                <a:ext uri="{63B3BB69-23CF-44E3-9099-C40C66FF867C}">
                  <a14:compatExt spid="_x0000_s88166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81666" name="Label 2" hidden="1">
              <a:extLst>
                <a:ext uri="{63B3BB69-23CF-44E3-9099-C40C66FF867C}">
                  <a14:compatExt spid="_x0000_s88166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81667" name="Label 3" hidden="1">
              <a:extLst>
                <a:ext uri="{63B3BB69-23CF-44E3-9099-C40C66FF867C}">
                  <a14:compatExt spid="_x0000_s88166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81668" name="Label 4" hidden="1">
              <a:extLst>
                <a:ext uri="{63B3BB69-23CF-44E3-9099-C40C66FF867C}">
                  <a14:compatExt spid="_x0000_s88166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81669" name="Label 5" hidden="1">
              <a:extLst>
                <a:ext uri="{63B3BB69-23CF-44E3-9099-C40C66FF867C}">
                  <a14:compatExt spid="_x0000_s8816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81670" name="Label 6" hidden="1">
              <a:extLst>
                <a:ext uri="{63B3BB69-23CF-44E3-9099-C40C66FF867C}">
                  <a14:compatExt spid="_x0000_s8816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81671" name="Check Box 7" hidden="1">
              <a:extLst>
                <a:ext uri="{63B3BB69-23CF-44E3-9099-C40C66FF867C}">
                  <a14:compatExt spid="_x0000_s8816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81672" name="Check Box 8" hidden="1">
              <a:extLst>
                <a:ext uri="{63B3BB69-23CF-44E3-9099-C40C66FF867C}">
                  <a14:compatExt spid="_x0000_s8816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81673" name="Check Box 9" hidden="1">
              <a:extLst>
                <a:ext uri="{63B3BB69-23CF-44E3-9099-C40C66FF867C}">
                  <a14:compatExt spid="_x0000_s881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81674" name="Check Box 10" hidden="1">
              <a:extLst>
                <a:ext uri="{63B3BB69-23CF-44E3-9099-C40C66FF867C}">
                  <a14:compatExt spid="_x0000_s881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81675" name="Check Box 11" hidden="1">
              <a:extLst>
                <a:ext uri="{63B3BB69-23CF-44E3-9099-C40C66FF867C}">
                  <a14:compatExt spid="_x0000_s8816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81676" name="Check Box 12" hidden="1">
              <a:extLst>
                <a:ext uri="{63B3BB69-23CF-44E3-9099-C40C66FF867C}">
                  <a14:compatExt spid="_x0000_s8816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a:extLst>
            <a:ext uri="{FF2B5EF4-FFF2-40B4-BE49-F238E27FC236}">
              <a16:creationId xmlns:a16="http://schemas.microsoft.com/office/drawing/2014/main" xmlns="" id="{00000000-0008-0000-0000-000010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a:extLst>
            <a:ext uri="{FF2B5EF4-FFF2-40B4-BE49-F238E27FC236}">
              <a16:creationId xmlns:a16="http://schemas.microsoft.com/office/drawing/2014/main" xmlns="" id="{00000000-0008-0000-0000-000011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577850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584200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26369" name="Label 1" hidden="1">
              <a:extLst>
                <a:ext uri="{63B3BB69-23CF-44E3-9099-C40C66FF867C}">
                  <a14:compatExt spid="_x0000_s82636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26370" name="Label 2" hidden="1">
              <a:extLst>
                <a:ext uri="{63B3BB69-23CF-44E3-9099-C40C66FF867C}">
                  <a14:compatExt spid="_x0000_s82637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26371" name="Label 3" hidden="1">
              <a:extLst>
                <a:ext uri="{63B3BB69-23CF-44E3-9099-C40C66FF867C}">
                  <a14:compatExt spid="_x0000_s82637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26372" name="Label 4" hidden="1">
              <a:extLst>
                <a:ext uri="{63B3BB69-23CF-44E3-9099-C40C66FF867C}">
                  <a14:compatExt spid="_x0000_s82637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826373" name="Label 5" hidden="1">
              <a:extLst>
                <a:ext uri="{63B3BB69-23CF-44E3-9099-C40C66FF867C}">
                  <a14:compatExt spid="_x0000_s82637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826374" name="Label 6" hidden="1">
              <a:extLst>
                <a:ext uri="{63B3BB69-23CF-44E3-9099-C40C66FF867C}">
                  <a14:compatExt spid="_x0000_s82637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333375</xdr:colOff>
          <xdr:row>13</xdr:row>
          <xdr:rowOff>28575</xdr:rowOff>
        </xdr:to>
        <xdr:sp macro="" textlink="">
          <xdr:nvSpPr>
            <xdr:cNvPr id="826375" name="Check Box 7" hidden="1">
              <a:extLst>
                <a:ext uri="{63B3BB69-23CF-44E3-9099-C40C66FF867C}">
                  <a14:compatExt spid="_x0000_s826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581025</xdr:colOff>
          <xdr:row>13</xdr:row>
          <xdr:rowOff>28575</xdr:rowOff>
        </xdr:to>
        <xdr:sp macro="" textlink="">
          <xdr:nvSpPr>
            <xdr:cNvPr id="826376" name="Check Box 8" hidden="1">
              <a:extLst>
                <a:ext uri="{63B3BB69-23CF-44E3-9099-C40C66FF867C}">
                  <a14:compatExt spid="_x0000_s826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3</xdr:col>
          <xdr:colOff>904875</xdr:colOff>
          <xdr:row>13</xdr:row>
          <xdr:rowOff>28575</xdr:rowOff>
        </xdr:to>
        <xdr:sp macro="" textlink="">
          <xdr:nvSpPr>
            <xdr:cNvPr id="826377" name="Check Box 9" hidden="1">
              <a:extLst>
                <a:ext uri="{63B3BB69-23CF-44E3-9099-C40C66FF867C}">
                  <a14:compatExt spid="_x0000_s826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826378" name="Check Box 10" hidden="1">
              <a:extLst>
                <a:ext uri="{63B3BB69-23CF-44E3-9099-C40C66FF867C}">
                  <a14:compatExt spid="_x0000_s826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581025</xdr:colOff>
          <xdr:row>13</xdr:row>
          <xdr:rowOff>28575</xdr:rowOff>
        </xdr:to>
        <xdr:sp macro="" textlink="">
          <xdr:nvSpPr>
            <xdr:cNvPr id="826379" name="Check Box 11" hidden="1">
              <a:extLst>
                <a:ext uri="{63B3BB69-23CF-44E3-9099-C40C66FF867C}">
                  <a14:compatExt spid="_x0000_s826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826380" name="Check Box 12" hidden="1">
              <a:extLst>
                <a:ext uri="{63B3BB69-23CF-44E3-9099-C40C66FF867C}">
                  <a14:compatExt spid="_x0000_s8263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577850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584200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14753" name="Label 1" hidden="1">
              <a:extLst>
                <a:ext uri="{63B3BB69-23CF-44E3-9099-C40C66FF867C}">
                  <a14:compatExt spid="_x0000_s7147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14754" name="Label 2" hidden="1">
              <a:extLst>
                <a:ext uri="{63B3BB69-23CF-44E3-9099-C40C66FF867C}">
                  <a14:compatExt spid="_x0000_s7147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14755" name="Label 3" hidden="1">
              <a:extLst>
                <a:ext uri="{63B3BB69-23CF-44E3-9099-C40C66FF867C}">
                  <a14:compatExt spid="_x0000_s714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14756" name="Label 4" hidden="1">
              <a:extLst>
                <a:ext uri="{63B3BB69-23CF-44E3-9099-C40C66FF867C}">
                  <a14:compatExt spid="_x0000_s714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14757" name="Label 5" hidden="1">
              <a:extLst>
                <a:ext uri="{63B3BB69-23CF-44E3-9099-C40C66FF867C}">
                  <a14:compatExt spid="_x0000_s714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14758" name="Label 6" hidden="1">
              <a:extLst>
                <a:ext uri="{63B3BB69-23CF-44E3-9099-C40C66FF867C}">
                  <a14:compatExt spid="_x0000_s714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14759" name="Check Box 7" hidden="1">
              <a:extLst>
                <a:ext uri="{63B3BB69-23CF-44E3-9099-C40C66FF867C}">
                  <a14:compatExt spid="_x0000_s714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14760" name="Check Box 8" hidden="1">
              <a:extLst>
                <a:ext uri="{63B3BB69-23CF-44E3-9099-C40C66FF867C}">
                  <a14:compatExt spid="_x0000_s714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14761" name="Check Box 9" hidden="1">
              <a:extLst>
                <a:ext uri="{63B3BB69-23CF-44E3-9099-C40C66FF867C}">
                  <a14:compatExt spid="_x0000_s714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14762" name="Check Box 10" hidden="1">
              <a:extLst>
                <a:ext uri="{63B3BB69-23CF-44E3-9099-C40C66FF867C}">
                  <a14:compatExt spid="_x0000_s714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14763" name="Check Box 11" hidden="1">
              <a:extLst>
                <a:ext uri="{63B3BB69-23CF-44E3-9099-C40C66FF867C}">
                  <a14:compatExt spid="_x0000_s714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14764" name="Check Box 12" hidden="1">
              <a:extLst>
                <a:ext uri="{63B3BB69-23CF-44E3-9099-C40C66FF867C}">
                  <a14:compatExt spid="_x0000_s714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29089" name="Label 1" hidden="1">
              <a:extLst>
                <a:ext uri="{63B3BB69-23CF-44E3-9099-C40C66FF867C}">
                  <a14:compatExt spid="_x0000_s72908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29090" name="Label 2" hidden="1">
              <a:extLst>
                <a:ext uri="{63B3BB69-23CF-44E3-9099-C40C66FF867C}">
                  <a14:compatExt spid="_x0000_s72909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29091" name="Label 3" hidden="1">
              <a:extLst>
                <a:ext uri="{63B3BB69-23CF-44E3-9099-C40C66FF867C}">
                  <a14:compatExt spid="_x0000_s72909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29092" name="Label 4" hidden="1">
              <a:extLst>
                <a:ext uri="{63B3BB69-23CF-44E3-9099-C40C66FF867C}">
                  <a14:compatExt spid="_x0000_s72909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29093" name="Label 5" hidden="1">
              <a:extLst>
                <a:ext uri="{63B3BB69-23CF-44E3-9099-C40C66FF867C}">
                  <a14:compatExt spid="_x0000_s7290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29094" name="Label 6" hidden="1">
              <a:extLst>
                <a:ext uri="{63B3BB69-23CF-44E3-9099-C40C66FF867C}">
                  <a14:compatExt spid="_x0000_s7290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29095" name="Check Box 7" hidden="1">
              <a:extLst>
                <a:ext uri="{63B3BB69-23CF-44E3-9099-C40C66FF867C}">
                  <a14:compatExt spid="_x0000_s729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29096" name="Check Box 8" hidden="1">
              <a:extLst>
                <a:ext uri="{63B3BB69-23CF-44E3-9099-C40C66FF867C}">
                  <a14:compatExt spid="_x0000_s729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29097" name="Check Box 9" hidden="1">
              <a:extLst>
                <a:ext uri="{63B3BB69-23CF-44E3-9099-C40C66FF867C}">
                  <a14:compatExt spid="_x0000_s729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29098" name="Check Box 10" hidden="1">
              <a:extLst>
                <a:ext uri="{63B3BB69-23CF-44E3-9099-C40C66FF867C}">
                  <a14:compatExt spid="_x0000_s729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29099" name="Check Box 11" hidden="1">
              <a:extLst>
                <a:ext uri="{63B3BB69-23CF-44E3-9099-C40C66FF867C}">
                  <a14:compatExt spid="_x0000_s729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29100" name="Check Box 12" hidden="1">
              <a:extLst>
                <a:ext uri="{63B3BB69-23CF-44E3-9099-C40C66FF867C}">
                  <a14:compatExt spid="_x0000_s729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0113" name="Label 1" hidden="1">
              <a:extLst>
                <a:ext uri="{63B3BB69-23CF-44E3-9099-C40C66FF867C}">
                  <a14:compatExt spid="_x0000_s730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0114" name="Label 2" hidden="1">
              <a:extLst>
                <a:ext uri="{63B3BB69-23CF-44E3-9099-C40C66FF867C}">
                  <a14:compatExt spid="_x0000_s730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0115" name="Label 3" hidden="1">
              <a:extLst>
                <a:ext uri="{63B3BB69-23CF-44E3-9099-C40C66FF867C}">
                  <a14:compatExt spid="_x0000_s730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0116" name="Label 4" hidden="1">
              <a:extLst>
                <a:ext uri="{63B3BB69-23CF-44E3-9099-C40C66FF867C}">
                  <a14:compatExt spid="_x0000_s730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30117" name="Label 5" hidden="1">
              <a:extLst>
                <a:ext uri="{63B3BB69-23CF-44E3-9099-C40C66FF867C}">
                  <a14:compatExt spid="_x0000_s730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30118" name="Label 6" hidden="1">
              <a:extLst>
                <a:ext uri="{63B3BB69-23CF-44E3-9099-C40C66FF867C}">
                  <a14:compatExt spid="_x0000_s730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30119" name="Check Box 7" hidden="1">
              <a:extLst>
                <a:ext uri="{63B3BB69-23CF-44E3-9099-C40C66FF867C}">
                  <a14:compatExt spid="_x0000_s730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30120" name="Check Box 8" hidden="1">
              <a:extLst>
                <a:ext uri="{63B3BB69-23CF-44E3-9099-C40C66FF867C}">
                  <a14:compatExt spid="_x0000_s730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30121" name="Check Box 9" hidden="1">
              <a:extLst>
                <a:ext uri="{63B3BB69-23CF-44E3-9099-C40C66FF867C}">
                  <a14:compatExt spid="_x0000_s730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30122" name="Check Box 10" hidden="1">
              <a:extLst>
                <a:ext uri="{63B3BB69-23CF-44E3-9099-C40C66FF867C}">
                  <a14:compatExt spid="_x0000_s730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30123" name="Check Box 11" hidden="1">
              <a:extLst>
                <a:ext uri="{63B3BB69-23CF-44E3-9099-C40C66FF867C}">
                  <a14:compatExt spid="_x0000_s730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30124" name="Check Box 12" hidden="1">
              <a:extLst>
                <a:ext uri="{63B3BB69-23CF-44E3-9099-C40C66FF867C}">
                  <a14:compatExt spid="_x0000_s730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731137" name="Label 1" hidden="1">
              <a:extLst>
                <a:ext uri="{63B3BB69-23CF-44E3-9099-C40C66FF867C}">
                  <a14:compatExt spid="_x0000_s7311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731138" name="Label 2" hidden="1">
              <a:extLst>
                <a:ext uri="{63B3BB69-23CF-44E3-9099-C40C66FF867C}">
                  <a14:compatExt spid="_x0000_s7311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731139" name="Label 3" hidden="1">
              <a:extLst>
                <a:ext uri="{63B3BB69-23CF-44E3-9099-C40C66FF867C}">
                  <a14:compatExt spid="_x0000_s7311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731140" name="Label 4" hidden="1">
              <a:extLst>
                <a:ext uri="{63B3BB69-23CF-44E3-9099-C40C66FF867C}">
                  <a14:compatExt spid="_x0000_s7311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731141" name="Label 5" hidden="1">
              <a:extLst>
                <a:ext uri="{63B3BB69-23CF-44E3-9099-C40C66FF867C}">
                  <a14:compatExt spid="_x0000_s7311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731142" name="Label 6" hidden="1">
              <a:extLst>
                <a:ext uri="{63B3BB69-23CF-44E3-9099-C40C66FF867C}">
                  <a14:compatExt spid="_x0000_s7311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731143" name="Check Box 7" hidden="1">
              <a:extLst>
                <a:ext uri="{63B3BB69-23CF-44E3-9099-C40C66FF867C}">
                  <a14:compatExt spid="_x0000_s7311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731144" name="Check Box 8" hidden="1">
              <a:extLst>
                <a:ext uri="{63B3BB69-23CF-44E3-9099-C40C66FF867C}">
                  <a14:compatExt spid="_x0000_s7311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731145" name="Check Box 9" hidden="1">
              <a:extLst>
                <a:ext uri="{63B3BB69-23CF-44E3-9099-C40C66FF867C}">
                  <a14:compatExt spid="_x0000_s731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731146" name="Check Box 10" hidden="1">
              <a:extLst>
                <a:ext uri="{63B3BB69-23CF-44E3-9099-C40C66FF867C}">
                  <a14:compatExt spid="_x0000_s731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731147" name="Check Box 11" hidden="1">
              <a:extLst>
                <a:ext uri="{63B3BB69-23CF-44E3-9099-C40C66FF867C}">
                  <a14:compatExt spid="_x0000_s731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731148" name="Check Box 12" hidden="1">
              <a:extLst>
                <a:ext uri="{63B3BB69-23CF-44E3-9099-C40C66FF867C}">
                  <a14:compatExt spid="_x0000_s731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577537" name="Label 1" hidden="1">
              <a:extLst>
                <a:ext uri="{63B3BB69-23CF-44E3-9099-C40C66FF867C}">
                  <a14:compatExt spid="_x0000_s5775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577538" name="Label 2" hidden="1">
              <a:extLst>
                <a:ext uri="{63B3BB69-23CF-44E3-9099-C40C66FF867C}">
                  <a14:compatExt spid="_x0000_s5775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577539" name="Label 3" hidden="1">
              <a:extLst>
                <a:ext uri="{63B3BB69-23CF-44E3-9099-C40C66FF867C}">
                  <a14:compatExt spid="_x0000_s57753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577540" name="Label 4" hidden="1">
              <a:extLst>
                <a:ext uri="{63B3BB69-23CF-44E3-9099-C40C66FF867C}">
                  <a14:compatExt spid="_x0000_s57754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577541" name="Label 5" hidden="1">
              <a:extLst>
                <a:ext uri="{63B3BB69-23CF-44E3-9099-C40C66FF867C}">
                  <a14:compatExt spid="_x0000_s57754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577542" name="Label 6" hidden="1">
              <a:extLst>
                <a:ext uri="{63B3BB69-23CF-44E3-9099-C40C66FF867C}">
                  <a14:compatExt spid="_x0000_s57754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577543" name="Check Box 7" hidden="1">
              <a:extLst>
                <a:ext uri="{63B3BB69-23CF-44E3-9099-C40C66FF867C}">
                  <a14:compatExt spid="_x0000_s577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577544" name="Check Box 8" hidden="1">
              <a:extLst>
                <a:ext uri="{63B3BB69-23CF-44E3-9099-C40C66FF867C}">
                  <a14:compatExt spid="_x0000_s577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577545" name="Check Box 9" hidden="1">
              <a:extLst>
                <a:ext uri="{63B3BB69-23CF-44E3-9099-C40C66FF867C}">
                  <a14:compatExt spid="_x0000_s577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577546" name="Check Box 10" hidden="1">
              <a:extLst>
                <a:ext uri="{63B3BB69-23CF-44E3-9099-C40C66FF867C}">
                  <a14:compatExt spid="_x0000_s577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577547" name="Check Box 11" hidden="1">
              <a:extLst>
                <a:ext uri="{63B3BB69-23CF-44E3-9099-C40C66FF867C}">
                  <a14:compatExt spid="_x0000_s577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577548" name="Check Box 12" hidden="1">
              <a:extLst>
                <a:ext uri="{63B3BB69-23CF-44E3-9099-C40C66FF867C}">
                  <a14:compatExt spid="_x0000_s5775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24321" name="Label 1" hidden="1">
              <a:extLst>
                <a:ext uri="{63B3BB69-23CF-44E3-9099-C40C66FF867C}">
                  <a14:compatExt spid="_x0000_s8243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24322" name="Label 2" hidden="1">
              <a:extLst>
                <a:ext uri="{63B3BB69-23CF-44E3-9099-C40C66FF867C}">
                  <a14:compatExt spid="_x0000_s8243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24323" name="Label 3" hidden="1">
              <a:extLst>
                <a:ext uri="{63B3BB69-23CF-44E3-9099-C40C66FF867C}">
                  <a14:compatExt spid="_x0000_s82432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24324" name="Label 4" hidden="1">
              <a:extLst>
                <a:ext uri="{63B3BB69-23CF-44E3-9099-C40C66FF867C}">
                  <a14:compatExt spid="_x0000_s82432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824325" name="Label 5" hidden="1">
              <a:extLst>
                <a:ext uri="{63B3BB69-23CF-44E3-9099-C40C66FF867C}">
                  <a14:compatExt spid="_x0000_s8243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824326" name="Label 6" hidden="1">
              <a:extLst>
                <a:ext uri="{63B3BB69-23CF-44E3-9099-C40C66FF867C}">
                  <a14:compatExt spid="_x0000_s8243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371475</xdr:colOff>
          <xdr:row>13</xdr:row>
          <xdr:rowOff>28575</xdr:rowOff>
        </xdr:to>
        <xdr:sp macro="" textlink="">
          <xdr:nvSpPr>
            <xdr:cNvPr id="824327" name="Check Box 7" hidden="1">
              <a:extLst>
                <a:ext uri="{63B3BB69-23CF-44E3-9099-C40C66FF867C}">
                  <a14:compatExt spid="_x0000_s824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828675</xdr:colOff>
          <xdr:row>13</xdr:row>
          <xdr:rowOff>28575</xdr:rowOff>
        </xdr:to>
        <xdr:sp macro="" textlink="">
          <xdr:nvSpPr>
            <xdr:cNvPr id="824328" name="Check Box 8" hidden="1">
              <a:extLst>
                <a:ext uri="{63B3BB69-23CF-44E3-9099-C40C66FF867C}">
                  <a14:compatExt spid="_x0000_s824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4</xdr:col>
          <xdr:colOff>28575</xdr:colOff>
          <xdr:row>13</xdr:row>
          <xdr:rowOff>28575</xdr:rowOff>
        </xdr:to>
        <xdr:sp macro="" textlink="">
          <xdr:nvSpPr>
            <xdr:cNvPr id="824329" name="Check Box 9" hidden="1">
              <a:extLst>
                <a:ext uri="{63B3BB69-23CF-44E3-9099-C40C66FF867C}">
                  <a14:compatExt spid="_x0000_s824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824330" name="Check Box 10" hidden="1">
              <a:extLst>
                <a:ext uri="{63B3BB69-23CF-44E3-9099-C40C66FF867C}">
                  <a14:compatExt spid="_x0000_s824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942975</xdr:colOff>
          <xdr:row>13</xdr:row>
          <xdr:rowOff>28575</xdr:rowOff>
        </xdr:to>
        <xdr:sp macro="" textlink="">
          <xdr:nvSpPr>
            <xdr:cNvPr id="824331" name="Check Box 11" hidden="1">
              <a:extLst>
                <a:ext uri="{63B3BB69-23CF-44E3-9099-C40C66FF867C}">
                  <a14:compatExt spid="_x0000_s824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824332" name="Check Box 12" hidden="1">
              <a:extLst>
                <a:ext uri="{63B3BB69-23CF-44E3-9099-C40C66FF867C}">
                  <a14:compatExt spid="_x0000_s8243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577850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584200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25345" name="Label 1" hidden="1">
              <a:extLst>
                <a:ext uri="{63B3BB69-23CF-44E3-9099-C40C66FF867C}">
                  <a14:compatExt spid="_x0000_s82534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25346" name="Label 2" hidden="1">
              <a:extLst>
                <a:ext uri="{63B3BB69-23CF-44E3-9099-C40C66FF867C}">
                  <a14:compatExt spid="_x0000_s82534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25347" name="Label 3" hidden="1">
              <a:extLst>
                <a:ext uri="{63B3BB69-23CF-44E3-9099-C40C66FF867C}">
                  <a14:compatExt spid="_x0000_s82534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25348" name="Label 4" hidden="1">
              <a:extLst>
                <a:ext uri="{63B3BB69-23CF-44E3-9099-C40C66FF867C}">
                  <a14:compatExt spid="_x0000_s82534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825349" name="Label 5" hidden="1">
              <a:extLst>
                <a:ext uri="{63B3BB69-23CF-44E3-9099-C40C66FF867C}">
                  <a14:compatExt spid="_x0000_s82534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825350" name="Label 6" hidden="1">
              <a:extLst>
                <a:ext uri="{63B3BB69-23CF-44E3-9099-C40C66FF867C}">
                  <a14:compatExt spid="_x0000_s82535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342900</xdr:colOff>
          <xdr:row>13</xdr:row>
          <xdr:rowOff>28575</xdr:rowOff>
        </xdr:to>
        <xdr:sp macro="" textlink="">
          <xdr:nvSpPr>
            <xdr:cNvPr id="825351" name="Check Box 7" hidden="1">
              <a:extLst>
                <a:ext uri="{63B3BB69-23CF-44E3-9099-C40C66FF867C}">
                  <a14:compatExt spid="_x0000_s825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581025</xdr:colOff>
          <xdr:row>13</xdr:row>
          <xdr:rowOff>28575</xdr:rowOff>
        </xdr:to>
        <xdr:sp macro="" textlink="">
          <xdr:nvSpPr>
            <xdr:cNvPr id="825352" name="Check Box 8" hidden="1">
              <a:extLst>
                <a:ext uri="{63B3BB69-23CF-44E3-9099-C40C66FF867C}">
                  <a14:compatExt spid="_x0000_s825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3</xdr:col>
          <xdr:colOff>914400</xdr:colOff>
          <xdr:row>13</xdr:row>
          <xdr:rowOff>28575</xdr:rowOff>
        </xdr:to>
        <xdr:sp macro="" textlink="">
          <xdr:nvSpPr>
            <xdr:cNvPr id="825353" name="Check Box 9" hidden="1">
              <a:extLst>
                <a:ext uri="{63B3BB69-23CF-44E3-9099-C40C66FF867C}">
                  <a14:compatExt spid="_x0000_s825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825354" name="Check Box 10" hidden="1">
              <a:extLst>
                <a:ext uri="{63B3BB69-23CF-44E3-9099-C40C66FF867C}">
                  <a14:compatExt spid="_x0000_s825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581025</xdr:colOff>
          <xdr:row>13</xdr:row>
          <xdr:rowOff>28575</xdr:rowOff>
        </xdr:to>
        <xdr:sp macro="" textlink="">
          <xdr:nvSpPr>
            <xdr:cNvPr id="825355" name="Check Box 11" hidden="1">
              <a:extLst>
                <a:ext uri="{63B3BB69-23CF-44E3-9099-C40C66FF867C}">
                  <a14:compatExt spid="_x0000_s825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825356" name="Check Box 12" hidden="1">
              <a:extLst>
                <a:ext uri="{63B3BB69-23CF-44E3-9099-C40C66FF867C}">
                  <a14:compatExt spid="_x0000_s8253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577850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584200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577850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584200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27393" name="Label 1" hidden="1">
              <a:extLst>
                <a:ext uri="{63B3BB69-23CF-44E3-9099-C40C66FF867C}">
                  <a14:compatExt spid="_x0000_s8273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27394" name="Label 2" hidden="1">
              <a:extLst>
                <a:ext uri="{63B3BB69-23CF-44E3-9099-C40C66FF867C}">
                  <a14:compatExt spid="_x0000_s8273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27395" name="Label 3" hidden="1">
              <a:extLst>
                <a:ext uri="{63B3BB69-23CF-44E3-9099-C40C66FF867C}">
                  <a14:compatExt spid="_x0000_s8273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27396" name="Label 4" hidden="1">
              <a:extLst>
                <a:ext uri="{63B3BB69-23CF-44E3-9099-C40C66FF867C}">
                  <a14:compatExt spid="_x0000_s8273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104775</xdr:rowOff>
        </xdr:from>
        <xdr:to>
          <xdr:col>3</xdr:col>
          <xdr:colOff>295275</xdr:colOff>
          <xdr:row>18</xdr:row>
          <xdr:rowOff>142875</xdr:rowOff>
        </xdr:to>
        <xdr:sp macro="" textlink="">
          <xdr:nvSpPr>
            <xdr:cNvPr id="827397" name="Label 5" hidden="1">
              <a:extLst>
                <a:ext uri="{63B3BB69-23CF-44E3-9099-C40C66FF867C}">
                  <a14:compatExt spid="_x0000_s8273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19</xdr:row>
          <xdr:rowOff>66675</xdr:rowOff>
        </xdr:from>
        <xdr:to>
          <xdr:col>3</xdr:col>
          <xdr:colOff>295275</xdr:colOff>
          <xdr:row>20</xdr:row>
          <xdr:rowOff>104775</xdr:rowOff>
        </xdr:to>
        <xdr:sp macro="" textlink="">
          <xdr:nvSpPr>
            <xdr:cNvPr id="827398" name="Label 6" hidden="1">
              <a:extLst>
                <a:ext uri="{63B3BB69-23CF-44E3-9099-C40C66FF867C}">
                  <a14:compatExt spid="_x0000_s8273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28575</xdr:rowOff>
        </xdr:from>
        <xdr:to>
          <xdr:col>3</xdr:col>
          <xdr:colOff>333375</xdr:colOff>
          <xdr:row>13</xdr:row>
          <xdr:rowOff>28575</xdr:rowOff>
        </xdr:to>
        <xdr:sp macro="" textlink="">
          <xdr:nvSpPr>
            <xdr:cNvPr id="827399" name="Check Box 7" hidden="1">
              <a:extLst>
                <a:ext uri="{63B3BB69-23CF-44E3-9099-C40C66FF867C}">
                  <a14:compatExt spid="_x0000_s8273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28575</xdr:rowOff>
        </xdr:from>
        <xdr:to>
          <xdr:col>3</xdr:col>
          <xdr:colOff>581025</xdr:colOff>
          <xdr:row>13</xdr:row>
          <xdr:rowOff>28575</xdr:rowOff>
        </xdr:to>
        <xdr:sp macro="" textlink="">
          <xdr:nvSpPr>
            <xdr:cNvPr id="827400" name="Check Box 8" hidden="1">
              <a:extLst>
                <a:ext uri="{63B3BB69-23CF-44E3-9099-C40C66FF867C}">
                  <a14:compatExt spid="_x0000_s8274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28575</xdr:rowOff>
        </xdr:from>
        <xdr:to>
          <xdr:col>3</xdr:col>
          <xdr:colOff>904875</xdr:colOff>
          <xdr:row>13</xdr:row>
          <xdr:rowOff>28575</xdr:rowOff>
        </xdr:to>
        <xdr:sp macro="" textlink="">
          <xdr:nvSpPr>
            <xdr:cNvPr id="827401" name="Check Box 9" hidden="1">
              <a:extLst>
                <a:ext uri="{63B3BB69-23CF-44E3-9099-C40C66FF867C}">
                  <a14:compatExt spid="_x0000_s827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28575</xdr:rowOff>
        </xdr:from>
        <xdr:to>
          <xdr:col>4</xdr:col>
          <xdr:colOff>495300</xdr:colOff>
          <xdr:row>13</xdr:row>
          <xdr:rowOff>28575</xdr:rowOff>
        </xdr:to>
        <xdr:sp macro="" textlink="">
          <xdr:nvSpPr>
            <xdr:cNvPr id="827402" name="Check Box 10" hidden="1">
              <a:extLst>
                <a:ext uri="{63B3BB69-23CF-44E3-9099-C40C66FF867C}">
                  <a14:compatExt spid="_x0000_s827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28575</xdr:rowOff>
        </xdr:from>
        <xdr:to>
          <xdr:col>4</xdr:col>
          <xdr:colOff>581025</xdr:colOff>
          <xdr:row>13</xdr:row>
          <xdr:rowOff>28575</xdr:rowOff>
        </xdr:to>
        <xdr:sp macro="" textlink="">
          <xdr:nvSpPr>
            <xdr:cNvPr id="827403" name="Check Box 11" hidden="1">
              <a:extLst>
                <a:ext uri="{63B3BB69-23CF-44E3-9099-C40C66FF867C}">
                  <a14:compatExt spid="_x0000_s827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28575</xdr:rowOff>
        </xdr:from>
        <xdr:to>
          <xdr:col>6</xdr:col>
          <xdr:colOff>409575</xdr:colOff>
          <xdr:row>13</xdr:row>
          <xdr:rowOff>28575</xdr:rowOff>
        </xdr:to>
        <xdr:sp macro="" textlink="">
          <xdr:nvSpPr>
            <xdr:cNvPr id="827404" name="Check Box 12" hidden="1">
              <a:extLst>
                <a:ext uri="{63B3BB69-23CF-44E3-9099-C40C66FF867C}">
                  <a14:compatExt spid="_x0000_s8274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577850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00300"/>
          <a:ext cx="52705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584200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06700"/>
          <a:ext cx="520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42753" name="Label 1" hidden="1">
              <a:extLst>
                <a:ext uri="{63B3BB69-23CF-44E3-9099-C40C66FF867C}">
                  <a14:compatExt spid="_x0000_s84275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42754" name="Label 2" hidden="1">
              <a:extLst>
                <a:ext uri="{63B3BB69-23CF-44E3-9099-C40C66FF867C}">
                  <a14:compatExt spid="_x0000_s84275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42755" name="Label 3" hidden="1">
              <a:extLst>
                <a:ext uri="{63B3BB69-23CF-44E3-9099-C40C66FF867C}">
                  <a14:compatExt spid="_x0000_s84275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42756" name="Label 4" hidden="1">
              <a:extLst>
                <a:ext uri="{63B3BB69-23CF-44E3-9099-C40C66FF867C}">
                  <a14:compatExt spid="_x0000_s84275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42757" name="Label 5" hidden="1">
              <a:extLst>
                <a:ext uri="{63B3BB69-23CF-44E3-9099-C40C66FF867C}">
                  <a14:compatExt spid="_x0000_s8427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42758" name="Label 6" hidden="1">
              <a:extLst>
                <a:ext uri="{63B3BB69-23CF-44E3-9099-C40C66FF867C}">
                  <a14:compatExt spid="_x0000_s8427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42759" name="Check Box 7" hidden="1">
              <a:extLst>
                <a:ext uri="{63B3BB69-23CF-44E3-9099-C40C66FF867C}">
                  <a14:compatExt spid="_x0000_s8427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42760" name="Check Box 8" hidden="1">
              <a:extLst>
                <a:ext uri="{63B3BB69-23CF-44E3-9099-C40C66FF867C}">
                  <a14:compatExt spid="_x0000_s842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42761" name="Check Box 9" hidden="1">
              <a:extLst>
                <a:ext uri="{63B3BB69-23CF-44E3-9099-C40C66FF867C}">
                  <a14:compatExt spid="_x0000_s8427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42762" name="Check Box 10" hidden="1">
              <a:extLst>
                <a:ext uri="{63B3BB69-23CF-44E3-9099-C40C66FF867C}">
                  <a14:compatExt spid="_x0000_s842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42763" name="Check Box 11" hidden="1">
              <a:extLst>
                <a:ext uri="{63B3BB69-23CF-44E3-9099-C40C66FF867C}">
                  <a14:compatExt spid="_x0000_s842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42764" name="Check Box 12" hidden="1">
              <a:extLst>
                <a:ext uri="{63B3BB69-23CF-44E3-9099-C40C66FF867C}">
                  <a14:compatExt spid="_x0000_s8427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9972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30099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43777" name="Label 1" hidden="1">
              <a:extLst>
                <a:ext uri="{63B3BB69-23CF-44E3-9099-C40C66FF867C}">
                  <a14:compatExt spid="_x0000_s84377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43778" name="Label 2" hidden="1">
              <a:extLst>
                <a:ext uri="{63B3BB69-23CF-44E3-9099-C40C66FF867C}">
                  <a14:compatExt spid="_x0000_s84377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43779" name="Label 3" hidden="1">
              <a:extLst>
                <a:ext uri="{63B3BB69-23CF-44E3-9099-C40C66FF867C}">
                  <a14:compatExt spid="_x0000_s84377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43780" name="Label 4" hidden="1">
              <a:extLst>
                <a:ext uri="{63B3BB69-23CF-44E3-9099-C40C66FF867C}">
                  <a14:compatExt spid="_x0000_s84378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43781" name="Label 5" hidden="1">
              <a:extLst>
                <a:ext uri="{63B3BB69-23CF-44E3-9099-C40C66FF867C}">
                  <a14:compatExt spid="_x0000_s84378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43782" name="Label 6" hidden="1">
              <a:extLst>
                <a:ext uri="{63B3BB69-23CF-44E3-9099-C40C66FF867C}">
                  <a14:compatExt spid="_x0000_s84378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843783" name="Check Box 7" hidden="1">
              <a:extLst>
                <a:ext uri="{63B3BB69-23CF-44E3-9099-C40C66FF867C}">
                  <a14:compatExt spid="_x0000_s8437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43784" name="Check Box 8" hidden="1">
              <a:extLst>
                <a:ext uri="{63B3BB69-23CF-44E3-9099-C40C66FF867C}">
                  <a14:compatExt spid="_x0000_s8437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43785" name="Check Box 9" hidden="1">
              <a:extLst>
                <a:ext uri="{63B3BB69-23CF-44E3-9099-C40C66FF867C}">
                  <a14:compatExt spid="_x0000_s8437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43786" name="Check Box 10" hidden="1">
              <a:extLst>
                <a:ext uri="{63B3BB69-23CF-44E3-9099-C40C66FF867C}">
                  <a14:compatExt spid="_x0000_s8437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43787" name="Check Box 11" hidden="1">
              <a:extLst>
                <a:ext uri="{63B3BB69-23CF-44E3-9099-C40C66FF867C}">
                  <a14:compatExt spid="_x0000_s8437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43788" name="Check Box 12" hidden="1">
              <a:extLst>
                <a:ext uri="{63B3BB69-23CF-44E3-9099-C40C66FF867C}">
                  <a14:compatExt spid="_x0000_s8437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72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9972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30099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44801" name="Label 1" hidden="1">
              <a:extLst>
                <a:ext uri="{63B3BB69-23CF-44E3-9099-C40C66FF867C}">
                  <a14:compatExt spid="_x0000_s84480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44802" name="Label 2" hidden="1">
              <a:extLst>
                <a:ext uri="{63B3BB69-23CF-44E3-9099-C40C66FF867C}">
                  <a14:compatExt spid="_x0000_s84480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44803" name="Label 3" hidden="1">
              <a:extLst>
                <a:ext uri="{63B3BB69-23CF-44E3-9099-C40C66FF867C}">
                  <a14:compatExt spid="_x0000_s84480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44804" name="Label 4" hidden="1">
              <a:extLst>
                <a:ext uri="{63B3BB69-23CF-44E3-9099-C40C66FF867C}">
                  <a14:compatExt spid="_x0000_s84480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44805" name="Label 5" hidden="1">
              <a:extLst>
                <a:ext uri="{63B3BB69-23CF-44E3-9099-C40C66FF867C}">
                  <a14:compatExt spid="_x0000_s84480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44806" name="Label 6" hidden="1">
              <a:extLst>
                <a:ext uri="{63B3BB69-23CF-44E3-9099-C40C66FF867C}">
                  <a14:compatExt spid="_x0000_s84480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2</xdr:col>
          <xdr:colOff>1323975</xdr:colOff>
          <xdr:row>13</xdr:row>
          <xdr:rowOff>28575</xdr:rowOff>
        </xdr:to>
        <xdr:sp macro="" textlink="">
          <xdr:nvSpPr>
            <xdr:cNvPr id="844807" name="Check Box 7" hidden="1">
              <a:extLst>
                <a:ext uri="{63B3BB69-23CF-44E3-9099-C40C66FF867C}">
                  <a14:compatExt spid="_x0000_s8448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44808" name="Check Box 8" hidden="1">
              <a:extLst>
                <a:ext uri="{63B3BB69-23CF-44E3-9099-C40C66FF867C}">
                  <a14:compatExt spid="_x0000_s8448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44809" name="Check Box 9" hidden="1">
              <a:extLst>
                <a:ext uri="{63B3BB69-23CF-44E3-9099-C40C66FF867C}">
                  <a14:compatExt spid="_x0000_s8448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44810" name="Check Box 10" hidden="1">
              <a:extLst>
                <a:ext uri="{63B3BB69-23CF-44E3-9099-C40C66FF867C}">
                  <a14:compatExt spid="_x0000_s8448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44811" name="Check Box 11" hidden="1">
              <a:extLst>
                <a:ext uri="{63B3BB69-23CF-44E3-9099-C40C66FF867C}">
                  <a14:compatExt spid="_x0000_s8448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44812" name="Check Box 12" hidden="1">
              <a:extLst>
                <a:ext uri="{63B3BB69-23CF-44E3-9099-C40C66FF867C}">
                  <a14:compatExt spid="_x0000_s8448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72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99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45825" name="Label 1" hidden="1">
              <a:extLst>
                <a:ext uri="{63B3BB69-23CF-44E3-9099-C40C66FF867C}">
                  <a14:compatExt spid="_x0000_s84582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45826" name="Label 2" hidden="1">
              <a:extLst>
                <a:ext uri="{63B3BB69-23CF-44E3-9099-C40C66FF867C}">
                  <a14:compatExt spid="_x0000_s84582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45827" name="Label 3" hidden="1">
              <a:extLst>
                <a:ext uri="{63B3BB69-23CF-44E3-9099-C40C66FF867C}">
                  <a14:compatExt spid="_x0000_s84582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45828" name="Label 4" hidden="1">
              <a:extLst>
                <a:ext uri="{63B3BB69-23CF-44E3-9099-C40C66FF867C}">
                  <a14:compatExt spid="_x0000_s84582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45829" name="Label 5" hidden="1">
              <a:extLst>
                <a:ext uri="{63B3BB69-23CF-44E3-9099-C40C66FF867C}">
                  <a14:compatExt spid="_x0000_s84582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45830" name="Label 6" hidden="1">
              <a:extLst>
                <a:ext uri="{63B3BB69-23CF-44E3-9099-C40C66FF867C}">
                  <a14:compatExt spid="_x0000_s84583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45831" name="Check Box 7" hidden="1">
              <a:extLst>
                <a:ext uri="{63B3BB69-23CF-44E3-9099-C40C66FF867C}">
                  <a14:compatExt spid="_x0000_s8458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45832" name="Check Box 8" hidden="1">
              <a:extLst>
                <a:ext uri="{63B3BB69-23CF-44E3-9099-C40C66FF867C}">
                  <a14:compatExt spid="_x0000_s8458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45833" name="Check Box 9" hidden="1">
              <a:extLst>
                <a:ext uri="{63B3BB69-23CF-44E3-9099-C40C66FF867C}">
                  <a14:compatExt spid="_x0000_s8458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45834" name="Check Box 10" hidden="1">
              <a:extLst>
                <a:ext uri="{63B3BB69-23CF-44E3-9099-C40C66FF867C}">
                  <a14:compatExt spid="_x0000_s8458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45835" name="Check Box 11" hidden="1">
              <a:extLst>
                <a:ext uri="{63B3BB69-23CF-44E3-9099-C40C66FF867C}">
                  <a14:compatExt spid="_x0000_s8458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45836" name="Check Box 12" hidden="1">
              <a:extLst>
                <a:ext uri="{63B3BB69-23CF-44E3-9099-C40C66FF867C}">
                  <a14:compatExt spid="_x0000_s8458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62209" name="Label 1" hidden="1">
              <a:extLst>
                <a:ext uri="{63B3BB69-23CF-44E3-9099-C40C66FF867C}">
                  <a14:compatExt spid="_x0000_s86220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62210" name="Label 2" hidden="1">
              <a:extLst>
                <a:ext uri="{63B3BB69-23CF-44E3-9099-C40C66FF867C}">
                  <a14:compatExt spid="_x0000_s86221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62211" name="Label 3" hidden="1">
              <a:extLst>
                <a:ext uri="{63B3BB69-23CF-44E3-9099-C40C66FF867C}">
                  <a14:compatExt spid="_x0000_s86221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62212" name="Label 4" hidden="1">
              <a:extLst>
                <a:ext uri="{63B3BB69-23CF-44E3-9099-C40C66FF867C}">
                  <a14:compatExt spid="_x0000_s86221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62213" name="Label 5" hidden="1">
              <a:extLst>
                <a:ext uri="{63B3BB69-23CF-44E3-9099-C40C66FF867C}">
                  <a14:compatExt spid="_x0000_s8622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62214" name="Label 6" hidden="1">
              <a:extLst>
                <a:ext uri="{63B3BB69-23CF-44E3-9099-C40C66FF867C}">
                  <a14:compatExt spid="_x0000_s8622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62215" name="Check Box 7" hidden="1">
              <a:extLst>
                <a:ext uri="{63B3BB69-23CF-44E3-9099-C40C66FF867C}">
                  <a14:compatExt spid="_x0000_s8622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62216" name="Check Box 8" hidden="1">
              <a:extLst>
                <a:ext uri="{63B3BB69-23CF-44E3-9099-C40C66FF867C}">
                  <a14:compatExt spid="_x0000_s8622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62217" name="Check Box 9" hidden="1">
              <a:extLst>
                <a:ext uri="{63B3BB69-23CF-44E3-9099-C40C66FF867C}">
                  <a14:compatExt spid="_x0000_s862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62218" name="Check Box 10" hidden="1">
              <a:extLst>
                <a:ext uri="{63B3BB69-23CF-44E3-9099-C40C66FF867C}">
                  <a14:compatExt spid="_x0000_s862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62219" name="Check Box 11" hidden="1">
              <a:extLst>
                <a:ext uri="{63B3BB69-23CF-44E3-9099-C40C66FF867C}">
                  <a14:compatExt spid="_x0000_s862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62220" name="Check Box 12" hidden="1">
              <a:extLst>
                <a:ext uri="{63B3BB69-23CF-44E3-9099-C40C66FF867C}">
                  <a14:compatExt spid="_x0000_s862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63233" name="Label 1" hidden="1">
              <a:extLst>
                <a:ext uri="{63B3BB69-23CF-44E3-9099-C40C66FF867C}">
                  <a14:compatExt spid="_x0000_s86323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63234" name="Label 2" hidden="1">
              <a:extLst>
                <a:ext uri="{63B3BB69-23CF-44E3-9099-C40C66FF867C}">
                  <a14:compatExt spid="_x0000_s86323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63235" name="Label 3" hidden="1">
              <a:extLst>
                <a:ext uri="{63B3BB69-23CF-44E3-9099-C40C66FF867C}">
                  <a14:compatExt spid="_x0000_s86323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63236" name="Label 4" hidden="1">
              <a:extLst>
                <a:ext uri="{63B3BB69-23CF-44E3-9099-C40C66FF867C}">
                  <a14:compatExt spid="_x0000_s86323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63237" name="Label 5" hidden="1">
              <a:extLst>
                <a:ext uri="{63B3BB69-23CF-44E3-9099-C40C66FF867C}">
                  <a14:compatExt spid="_x0000_s86323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63238" name="Label 6" hidden="1">
              <a:extLst>
                <a:ext uri="{63B3BB69-23CF-44E3-9099-C40C66FF867C}">
                  <a14:compatExt spid="_x0000_s86323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63239" name="Check Box 7" hidden="1">
              <a:extLst>
                <a:ext uri="{63B3BB69-23CF-44E3-9099-C40C66FF867C}">
                  <a14:compatExt spid="_x0000_s8632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63240" name="Check Box 8" hidden="1">
              <a:extLst>
                <a:ext uri="{63B3BB69-23CF-44E3-9099-C40C66FF867C}">
                  <a14:compatExt spid="_x0000_s8632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63241" name="Check Box 9" hidden="1">
              <a:extLst>
                <a:ext uri="{63B3BB69-23CF-44E3-9099-C40C66FF867C}">
                  <a14:compatExt spid="_x0000_s863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63242" name="Check Box 10" hidden="1">
              <a:extLst>
                <a:ext uri="{63B3BB69-23CF-44E3-9099-C40C66FF867C}">
                  <a14:compatExt spid="_x0000_s863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63243" name="Check Box 11" hidden="1">
              <a:extLst>
                <a:ext uri="{63B3BB69-23CF-44E3-9099-C40C66FF867C}">
                  <a14:compatExt spid="_x0000_s863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63244" name="Check Box 12" hidden="1">
              <a:extLst>
                <a:ext uri="{63B3BB69-23CF-44E3-9099-C40C66FF867C}">
                  <a14:compatExt spid="_x0000_s863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864257" name="Label 1" hidden="1">
              <a:extLst>
                <a:ext uri="{63B3BB69-23CF-44E3-9099-C40C66FF867C}">
                  <a14:compatExt spid="_x0000_s86425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864258" name="Label 2" hidden="1">
              <a:extLst>
                <a:ext uri="{63B3BB69-23CF-44E3-9099-C40C66FF867C}">
                  <a14:compatExt spid="_x0000_s86425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864259" name="Label 3" hidden="1">
              <a:extLst>
                <a:ext uri="{63B3BB69-23CF-44E3-9099-C40C66FF867C}">
                  <a14:compatExt spid="_x0000_s86425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864260" name="Label 4" hidden="1">
              <a:extLst>
                <a:ext uri="{63B3BB69-23CF-44E3-9099-C40C66FF867C}">
                  <a14:compatExt spid="_x0000_s86426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864261" name="Label 5" hidden="1">
              <a:extLst>
                <a:ext uri="{63B3BB69-23CF-44E3-9099-C40C66FF867C}">
                  <a14:compatExt spid="_x0000_s86426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864262" name="Label 6" hidden="1">
              <a:extLst>
                <a:ext uri="{63B3BB69-23CF-44E3-9099-C40C66FF867C}">
                  <a14:compatExt spid="_x0000_s86426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864263" name="Check Box 7" hidden="1">
              <a:extLst>
                <a:ext uri="{63B3BB69-23CF-44E3-9099-C40C66FF867C}">
                  <a14:compatExt spid="_x0000_s8642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864264" name="Check Box 8" hidden="1">
              <a:extLst>
                <a:ext uri="{63B3BB69-23CF-44E3-9099-C40C66FF867C}">
                  <a14:compatExt spid="_x0000_s8642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864265" name="Check Box 9" hidden="1">
              <a:extLst>
                <a:ext uri="{63B3BB69-23CF-44E3-9099-C40C66FF867C}">
                  <a14:compatExt spid="_x0000_s864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864266" name="Check Box 10" hidden="1">
              <a:extLst>
                <a:ext uri="{63B3BB69-23CF-44E3-9099-C40C66FF867C}">
                  <a14:compatExt spid="_x0000_s864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864267" name="Check Box 11" hidden="1">
              <a:extLst>
                <a:ext uri="{63B3BB69-23CF-44E3-9099-C40C66FF867C}">
                  <a14:compatExt spid="_x0000_s864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864268" name="Check Box 12" hidden="1">
              <a:extLst>
                <a:ext uri="{63B3BB69-23CF-44E3-9099-C40C66FF867C}">
                  <a14:compatExt spid="_x0000_s864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50800</xdr:colOff>
      <xdr:row>12</xdr:row>
      <xdr:rowOff>0</xdr:rowOff>
    </xdr:from>
    <xdr:to>
      <xdr:col>2</xdr:col>
      <xdr:colOff>825500</xdr:colOff>
      <xdr:row>13</xdr:row>
      <xdr:rowOff>139700</xdr:rowOff>
    </xdr:to>
    <xdr:sp macro="" textlink="">
      <xdr:nvSpPr>
        <xdr:cNvPr id="2" name="CheckBox1" hidden="1">
          <a:extLst>
            <a:ext uri="{63B3BB69-23CF-44E3-9099-C40C66FF867C}">
              <a14:compatExt xmlns:a14="http://schemas.microsoft.com/office/drawing/2010/main" spid="_x0000_s4101"/>
            </a:ext>
          </a:extLst>
        </xdr:cNvPr>
        <xdr:cNvSpPr/>
      </xdr:nvSpPr>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63500</xdr:colOff>
      <xdr:row>14</xdr:row>
      <xdr:rowOff>25400</xdr:rowOff>
    </xdr:from>
    <xdr:to>
      <xdr:col>2</xdr:col>
      <xdr:colOff>889000</xdr:colOff>
      <xdr:row>15</xdr:row>
      <xdr:rowOff>165100</xdr:rowOff>
    </xdr:to>
    <xdr:sp macro="" textlink="">
      <xdr:nvSpPr>
        <xdr:cNvPr id="3" name="CheckBox2" hidden="1">
          <a:extLst>
            <a:ext uri="{63B3BB69-23CF-44E3-9099-C40C66FF867C}">
              <a14:compatExt xmlns:a14="http://schemas.microsoft.com/office/drawing/2010/main" spid="_x0000_s4102"/>
            </a:ext>
          </a:extLst>
        </xdr:cNvPr>
        <xdr:cNvSpPr/>
      </xdr:nvSpPr>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346113" name="Label 1" hidden="1">
              <a:extLst>
                <a:ext uri="{63B3BB69-23CF-44E3-9099-C40C66FF867C}">
                  <a14:compatExt spid="_x0000_s34611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346114" name="Label 2" hidden="1">
              <a:extLst>
                <a:ext uri="{63B3BB69-23CF-44E3-9099-C40C66FF867C}">
                  <a14:compatExt spid="_x0000_s34611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346115" name="Label 3" hidden="1">
              <a:extLst>
                <a:ext uri="{63B3BB69-23CF-44E3-9099-C40C66FF867C}">
                  <a14:compatExt spid="_x0000_s34611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346116" name="Label 4" hidden="1">
              <a:extLst>
                <a:ext uri="{63B3BB69-23CF-44E3-9099-C40C66FF867C}">
                  <a14:compatExt spid="_x0000_s34611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346117" name="Label 5" hidden="1">
              <a:extLst>
                <a:ext uri="{63B3BB69-23CF-44E3-9099-C40C66FF867C}">
                  <a14:compatExt spid="_x0000_s3461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346118" name="Label 6" hidden="1">
              <a:extLst>
                <a:ext uri="{63B3BB69-23CF-44E3-9099-C40C66FF867C}">
                  <a14:compatExt spid="_x0000_s3461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371475</xdr:colOff>
          <xdr:row>13</xdr:row>
          <xdr:rowOff>28575</xdr:rowOff>
        </xdr:to>
        <xdr:sp macro="" textlink="">
          <xdr:nvSpPr>
            <xdr:cNvPr id="346119" name="Check Box 7" hidden="1">
              <a:extLst>
                <a:ext uri="{63B3BB69-23CF-44E3-9099-C40C66FF867C}">
                  <a14:compatExt spid="_x0000_s3461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828675</xdr:colOff>
          <xdr:row>13</xdr:row>
          <xdr:rowOff>28575</xdr:rowOff>
        </xdr:to>
        <xdr:sp macro="" textlink="">
          <xdr:nvSpPr>
            <xdr:cNvPr id="346120" name="Check Box 8" hidden="1">
              <a:extLst>
                <a:ext uri="{63B3BB69-23CF-44E3-9099-C40C66FF867C}">
                  <a14:compatExt spid="_x0000_s3461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4</xdr:col>
          <xdr:colOff>9525</xdr:colOff>
          <xdr:row>13</xdr:row>
          <xdr:rowOff>28575</xdr:rowOff>
        </xdr:to>
        <xdr:sp macro="" textlink="">
          <xdr:nvSpPr>
            <xdr:cNvPr id="346121" name="Check Box 9" hidden="1">
              <a:extLst>
                <a:ext uri="{63B3BB69-23CF-44E3-9099-C40C66FF867C}">
                  <a14:compatExt spid="_x0000_s346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346122" name="Check Box 10" hidden="1">
              <a:extLst>
                <a:ext uri="{63B3BB69-23CF-44E3-9099-C40C66FF867C}">
                  <a14:compatExt spid="_x0000_s346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923925</xdr:colOff>
          <xdr:row>13</xdr:row>
          <xdr:rowOff>28575</xdr:rowOff>
        </xdr:to>
        <xdr:sp macro="" textlink="">
          <xdr:nvSpPr>
            <xdr:cNvPr id="346123" name="Check Box 11" hidden="1">
              <a:extLst>
                <a:ext uri="{63B3BB69-23CF-44E3-9099-C40C66FF867C}">
                  <a14:compatExt spid="_x0000_s346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346124" name="Check Box 12" hidden="1">
              <a:extLst>
                <a:ext uri="{63B3BB69-23CF-44E3-9099-C40C66FF867C}">
                  <a14:compatExt spid="_x0000_s346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twoCellAnchor editAs="oneCell">
    <xdr:from>
      <xdr:col>2</xdr:col>
      <xdr:colOff>50800</xdr:colOff>
      <xdr:row>12</xdr:row>
      <xdr:rowOff>0</xdr:rowOff>
    </xdr:from>
    <xdr:to>
      <xdr:col>2</xdr:col>
      <xdr:colOff>825500</xdr:colOff>
      <xdr:row>13</xdr:row>
      <xdr:rowOff>139700</xdr:rowOff>
    </xdr:to>
    <xdr:pic>
      <xdr:nvPicPr>
        <xdr:cNvPr id="16" name="CheckBox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6600" y="2425700"/>
          <a:ext cx="7747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63500</xdr:colOff>
      <xdr:row>14</xdr:row>
      <xdr:rowOff>25400</xdr:rowOff>
    </xdr:from>
    <xdr:to>
      <xdr:col>2</xdr:col>
      <xdr:colOff>889000</xdr:colOff>
      <xdr:row>15</xdr:row>
      <xdr:rowOff>165100</xdr:rowOff>
    </xdr:to>
    <xdr:pic>
      <xdr:nvPicPr>
        <xdr:cNvPr id="17" name="CheckBox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9300" y="2832100"/>
          <a:ext cx="8255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8193" name="Label 1" hidden="1">
              <a:extLst>
                <a:ext uri="{63B3BB69-23CF-44E3-9099-C40C66FF867C}">
                  <a14:compatExt spid="_x0000_s648193"/>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8194" name="Label 2" hidden="1">
              <a:extLst>
                <a:ext uri="{63B3BB69-23CF-44E3-9099-C40C66FF867C}">
                  <a14:compatExt spid="_x0000_s648194"/>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8195" name="Label 3" hidden="1">
              <a:extLst>
                <a:ext uri="{63B3BB69-23CF-44E3-9099-C40C66FF867C}">
                  <a14:compatExt spid="_x0000_s648195"/>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8196" name="Label 4" hidden="1">
              <a:extLst>
                <a:ext uri="{63B3BB69-23CF-44E3-9099-C40C66FF867C}">
                  <a14:compatExt spid="_x0000_s648196"/>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8197" name="Label 5" hidden="1">
              <a:extLst>
                <a:ext uri="{63B3BB69-23CF-44E3-9099-C40C66FF867C}">
                  <a14:compatExt spid="_x0000_s64819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8198" name="Label 6" hidden="1">
              <a:extLst>
                <a:ext uri="{63B3BB69-23CF-44E3-9099-C40C66FF867C}">
                  <a14:compatExt spid="_x0000_s64819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342900</xdr:colOff>
          <xdr:row>13</xdr:row>
          <xdr:rowOff>28575</xdr:rowOff>
        </xdr:to>
        <xdr:sp macro="" textlink="">
          <xdr:nvSpPr>
            <xdr:cNvPr id="648199" name="Check Box 7" hidden="1">
              <a:extLst>
                <a:ext uri="{63B3BB69-23CF-44E3-9099-C40C66FF867C}">
                  <a14:compatExt spid="_x0000_s648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648200" name="Check Box 8" hidden="1">
              <a:extLst>
                <a:ext uri="{63B3BB69-23CF-44E3-9099-C40C66FF867C}">
                  <a14:compatExt spid="_x0000_s6482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648201" name="Check Box 9" hidden="1">
              <a:extLst>
                <a:ext uri="{63B3BB69-23CF-44E3-9099-C40C66FF867C}">
                  <a14:compatExt spid="_x0000_s648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8202" name="Check Box 10" hidden="1">
              <a:extLst>
                <a:ext uri="{63B3BB69-23CF-44E3-9099-C40C66FF867C}">
                  <a14:compatExt spid="_x0000_s648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48203" name="Check Box 11" hidden="1">
              <a:extLst>
                <a:ext uri="{63B3BB69-23CF-44E3-9099-C40C66FF867C}">
                  <a14:compatExt spid="_x0000_s6482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8204" name="Check Box 12" hidden="1">
              <a:extLst>
                <a:ext uri="{63B3BB69-23CF-44E3-9099-C40C66FF867C}">
                  <a14:compatExt spid="_x0000_s6482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15</xdr:row>
          <xdr:rowOff>104775</xdr:rowOff>
        </xdr:from>
        <xdr:to>
          <xdr:col>3</xdr:col>
          <xdr:colOff>295275</xdr:colOff>
          <xdr:row>16</xdr:row>
          <xdr:rowOff>142875</xdr:rowOff>
        </xdr:to>
        <xdr:sp macro="" textlink="">
          <xdr:nvSpPr>
            <xdr:cNvPr id="649217" name="Label 1" hidden="1">
              <a:extLst>
                <a:ext uri="{63B3BB69-23CF-44E3-9099-C40C66FF867C}">
                  <a14:compatExt spid="_x0000_s649217"/>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15</xdr:row>
          <xdr:rowOff>66675</xdr:rowOff>
        </xdr:from>
        <xdr:to>
          <xdr:col>6</xdr:col>
          <xdr:colOff>304800</xdr:colOff>
          <xdr:row>16</xdr:row>
          <xdr:rowOff>104775</xdr:rowOff>
        </xdr:to>
        <xdr:sp macro="" textlink="">
          <xdr:nvSpPr>
            <xdr:cNvPr id="649218" name="Label 2" hidden="1">
              <a:extLst>
                <a:ext uri="{63B3BB69-23CF-44E3-9099-C40C66FF867C}">
                  <a14:compatExt spid="_x0000_s649218"/>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2º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114300</xdr:colOff>
          <xdr:row>17</xdr:row>
          <xdr:rowOff>66675</xdr:rowOff>
        </xdr:from>
        <xdr:to>
          <xdr:col>6</xdr:col>
          <xdr:colOff>304800</xdr:colOff>
          <xdr:row>18</xdr:row>
          <xdr:rowOff>104775</xdr:rowOff>
        </xdr:to>
        <xdr:sp macro="" textlink="">
          <xdr:nvSpPr>
            <xdr:cNvPr id="649219" name="Label 3" hidden="1">
              <a:extLst>
                <a:ext uri="{63B3BB69-23CF-44E3-9099-C40C66FF867C}">
                  <a14:compatExt spid="_x0000_s649219"/>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19</xdr:row>
          <xdr:rowOff>76200</xdr:rowOff>
        </xdr:from>
        <xdr:to>
          <xdr:col>6</xdr:col>
          <xdr:colOff>295275</xdr:colOff>
          <xdr:row>20</xdr:row>
          <xdr:rowOff>114300</xdr:rowOff>
        </xdr:to>
        <xdr:sp macro="" textlink="">
          <xdr:nvSpPr>
            <xdr:cNvPr id="649220" name="Label 4" hidden="1">
              <a:extLst>
                <a:ext uri="{63B3BB69-23CF-44E3-9099-C40C66FF867C}">
                  <a14:compatExt spid="_x0000_s649220"/>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17</xdr:row>
          <xdr:rowOff>85725</xdr:rowOff>
        </xdr:from>
        <xdr:to>
          <xdr:col>3</xdr:col>
          <xdr:colOff>295275</xdr:colOff>
          <xdr:row>18</xdr:row>
          <xdr:rowOff>123825</xdr:rowOff>
        </xdr:to>
        <xdr:sp macro="" textlink="">
          <xdr:nvSpPr>
            <xdr:cNvPr id="649221" name="Label 5" hidden="1">
              <a:extLst>
                <a:ext uri="{63B3BB69-23CF-44E3-9099-C40C66FF867C}">
                  <a14:compatExt spid="_x0000_s649221"/>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3º</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19</xdr:row>
          <xdr:rowOff>66675</xdr:rowOff>
        </xdr:from>
        <xdr:to>
          <xdr:col>3</xdr:col>
          <xdr:colOff>276225</xdr:colOff>
          <xdr:row>20</xdr:row>
          <xdr:rowOff>104775</xdr:rowOff>
        </xdr:to>
        <xdr:sp macro="" textlink="">
          <xdr:nvSpPr>
            <xdr:cNvPr id="649222" name="Label 6" hidden="1">
              <a:extLst>
                <a:ext uri="{63B3BB69-23CF-44E3-9099-C40C66FF867C}">
                  <a14:compatExt spid="_x0000_s649222"/>
                </a:ext>
              </a:extLst>
            </xdr:cNvPr>
            <xdr:cNvSpPr/>
          </xdr:nvSpPr>
          <xdr:spPr>
            <a:xfrm>
              <a:off x="0" y="0"/>
              <a:ext cx="0" cy="0"/>
            </a:xfrm>
            <a:prstGeom prst="rect">
              <a:avLst/>
            </a:prstGeom>
          </xdr:spPr>
          <xdr:txBody>
            <a:bodyPr vertOverflow="clip" wrap="square" lIns="27432" tIns="18288" rIns="0" bIns="0" anchor="t"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942975</xdr:colOff>
          <xdr:row>12</xdr:row>
          <xdr:rowOff>9525</xdr:rowOff>
        </xdr:from>
        <xdr:to>
          <xdr:col>3</xdr:col>
          <xdr:colOff>352425</xdr:colOff>
          <xdr:row>13</xdr:row>
          <xdr:rowOff>28575</xdr:rowOff>
        </xdr:to>
        <xdr:sp macro="" textlink="">
          <xdr:nvSpPr>
            <xdr:cNvPr id="649223" name="Check Box 7" hidden="1">
              <a:extLst>
                <a:ext uri="{63B3BB69-23CF-44E3-9099-C40C66FF867C}">
                  <a14:compatExt spid="_x0000_s649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1º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12</xdr:row>
          <xdr:rowOff>9525</xdr:rowOff>
        </xdr:from>
        <xdr:to>
          <xdr:col>3</xdr:col>
          <xdr:colOff>609600</xdr:colOff>
          <xdr:row>13</xdr:row>
          <xdr:rowOff>28575</xdr:rowOff>
        </xdr:to>
        <xdr:sp macro="" textlink="">
          <xdr:nvSpPr>
            <xdr:cNvPr id="649224" name="Check Box 8" hidden="1">
              <a:extLst>
                <a:ext uri="{63B3BB69-23CF-44E3-9099-C40C66FF867C}">
                  <a14:compatExt spid="_x0000_s649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2º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904875</xdr:colOff>
          <xdr:row>12</xdr:row>
          <xdr:rowOff>9525</xdr:rowOff>
        </xdr:from>
        <xdr:to>
          <xdr:col>3</xdr:col>
          <xdr:colOff>904875</xdr:colOff>
          <xdr:row>13</xdr:row>
          <xdr:rowOff>28575</xdr:rowOff>
        </xdr:to>
        <xdr:sp macro="" textlink="">
          <xdr:nvSpPr>
            <xdr:cNvPr id="649225" name="Check Box 9" hidden="1">
              <a:extLst>
                <a:ext uri="{63B3BB69-23CF-44E3-9099-C40C66FF867C}">
                  <a14:compatExt spid="_x0000_s649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 3º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9525</xdr:rowOff>
        </xdr:from>
        <xdr:to>
          <xdr:col>4</xdr:col>
          <xdr:colOff>495300</xdr:colOff>
          <xdr:row>13</xdr:row>
          <xdr:rowOff>28575</xdr:rowOff>
        </xdr:to>
        <xdr:sp macro="" textlink="">
          <xdr:nvSpPr>
            <xdr:cNvPr id="649226" name="Check Box 10" hidden="1">
              <a:extLst>
                <a:ext uri="{63B3BB69-23CF-44E3-9099-C40C66FF867C}">
                  <a14:compatExt spid="_x0000_s649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4º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12</xdr:row>
          <xdr:rowOff>9525</xdr:rowOff>
        </xdr:from>
        <xdr:to>
          <xdr:col>4</xdr:col>
          <xdr:colOff>609600</xdr:colOff>
          <xdr:row>13</xdr:row>
          <xdr:rowOff>28575</xdr:rowOff>
        </xdr:to>
        <xdr:sp macro="" textlink="">
          <xdr:nvSpPr>
            <xdr:cNvPr id="649227" name="Check Box 11" hidden="1">
              <a:extLst>
                <a:ext uri="{63B3BB69-23CF-44E3-9099-C40C66FF867C}">
                  <a14:compatExt spid="_x0000_s649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5º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12</xdr:row>
          <xdr:rowOff>9525</xdr:rowOff>
        </xdr:from>
        <xdr:to>
          <xdr:col>6</xdr:col>
          <xdr:colOff>409575</xdr:colOff>
          <xdr:row>13</xdr:row>
          <xdr:rowOff>28575</xdr:rowOff>
        </xdr:to>
        <xdr:sp macro="" textlink="">
          <xdr:nvSpPr>
            <xdr:cNvPr id="649228" name="Check Box 12" hidden="1">
              <a:extLst>
                <a:ext uri="{63B3BB69-23CF-44E3-9099-C40C66FF867C}">
                  <a14:compatExt spid="_x0000_s649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ca-ES" sz="800" b="0" i="0" u="none" strike="noStrike" baseline="0">
                  <a:solidFill>
                    <a:srgbClr val="000000"/>
                  </a:solidFill>
                  <a:latin typeface="Tahoma"/>
                  <a:ea typeface="Tahoma"/>
                  <a:cs typeface="Tahoma"/>
                </a:rPr>
                <a:t>6º</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crt/Desktop/C:/Users/marcrt/Desktop/Feina%20UdG/C:/Users/cvila/AppData/Local/Microsoft/Windows/Temporary%20Internet%20Files/Content.Outlook/FGPO1PMZ/Assignatures/Asignaturas_CIF.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arcrt/Desktop/C:/Users/usuarifcee/AppData/Local/Microsoft/Windows/Temporary%20Internet%20Files/Content.Outlook/NC5SV4I8/Assignatures_ECO-2018-DOLO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rt/Desktop/C:/Users/marcrt/Desktop/Feina%20UdG/C:/Users/cvila/AppData/Local/Microsoft/Windows/Temporary%20Internet%20Files/Content.Outlook/FGPO1PMZ/Assignatures/fitxes/ECO_1%20Mat%20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crt/Desktop/C:/Users/marcrt/Desktop/Feina%20UdG/C:/Users/cvila/AppData/Local/Microsoft/Windows/Temporary%20Internet%20Files/Content.Outlook/FGPO1PMZ/Assignatures/fitxes/ECO_2%20Mat%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crt/Desktop/C:/Users/marcrt/Downloads/EcoApli_Hisendes%20locals%20i%20autonomiques_EC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crt/Desktop/C:/Users/marcrt/Downloads/EcoApli_Demografia_i_economia_de_la_poblacio&#769;_EC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rcrt/Desktop/C:/Users/marcrt/Downloads/EcoApli_Economia_de_la_fami&#769;lia_EC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rcrt/Desktop/C:/Users/marcrt/Downloads/EcoApli_Economia_i_gestio&#769;_de_la_salut_EC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arcrt/Desktop/C:/Users/marcrt/Downloads/EcoApli_Poli&#769;tica_social_EC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arcrt/Desktop/C:/Users/nboccard/Documents/UdG/ECO/Econ.Industrial_Econom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 val="COMP_ECONOMIA"/>
      <sheetName val="RA_ECONOMIA"/>
      <sheetName val="COMP_ADE"/>
      <sheetName val="RA_ADE"/>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_ECONOMIA"/>
      <sheetName val="COMP_ECONOMIA"/>
      <sheetName val="Metodologies"/>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es"/>
    </sheetNames>
    <sheetDataSet>
      <sheetData sheetId="0" refreshError="1"/>
    </sheetDataSet>
  </externalBook>
</externalLink>
</file>

<file path=xl/tables/table1.xml><?xml version="1.0" encoding="utf-8"?>
<table xmlns="http://schemas.openxmlformats.org/spreadsheetml/2006/main" id="4" name="Taula15" displayName="Taula15" ref="C9:E15" totalsRowShown="0" headerRowDxfId="49">
  <autoFilter ref="C9:E15"/>
  <tableColumns count="3">
    <tableColumn id="1" name="CARÁCTER"/>
    <tableColumn id="2" name="RAMA"/>
    <tableColumn id="3" name="MATERIA"/>
  </tableColumns>
  <tableStyleInfo name="TableStyleMedium9" showFirstColumn="0" showLastColumn="0" showRowStripes="1" showColumnStripes="0"/>
</table>
</file>

<file path=xl/tables/table10.xml><?xml version="1.0" encoding="utf-8"?>
<table xmlns="http://schemas.openxmlformats.org/spreadsheetml/2006/main" id="10" name="Taula1811" displayName="Taula1811" ref="C9:E13" totalsRowShown="0" headerRowDxfId="31">
  <autoFilter ref="C9:E13"/>
  <tableColumns count="3">
    <tableColumn id="1" name="CARÁCTER"/>
    <tableColumn id="2" name="RAMA"/>
    <tableColumn id="3" name="MATERIA"/>
  </tableColumns>
  <tableStyleInfo name="TableStyleMedium9" showFirstColumn="0" showLastColumn="0" showRowStripes="1" showColumnStripes="0"/>
</table>
</file>

<file path=xl/tables/table11.xml><?xml version="1.0" encoding="utf-8"?>
<table xmlns="http://schemas.openxmlformats.org/spreadsheetml/2006/main" id="11" name="Taula2912" displayName="Taula2912" ref="C67:E75" totalsRowShown="0" headerRowDxfId="30">
  <autoFilter ref="C67:E75"/>
  <tableColumns count="3">
    <tableColumn id="1" name="ACTIVIDAD FORMATIVA"/>
    <tableColumn id="2" name="HORAS " dataDxfId="29"/>
    <tableColumn id="3" name="PRESENCIALIDAD (0%-100%)" dataDxfId="28"/>
  </tableColumns>
  <tableStyleInfo name="TableStyleMedium9" showFirstColumn="0" showLastColumn="0" showRowStripes="1" showColumnStripes="0"/>
</table>
</file>

<file path=xl/tables/table12.xml><?xml version="1.0" encoding="utf-8"?>
<table xmlns="http://schemas.openxmlformats.org/spreadsheetml/2006/main" id="12" name="Taula241013" displayName="Taula241013" ref="C89:E97" totalsRowShown="0" headerRowDxfId="27">
  <autoFilter ref="C89:E97"/>
  <tableColumns count="3">
    <tableColumn id="1" name="SISTEMAS DE EVALUACIÓN"/>
    <tableColumn id="2" name="PONDERACIÓ MÍNIMA"/>
    <tableColumn id="3" name="PONDERACIÓ MÀXIMA" dataDxfId="26"/>
  </tableColumns>
  <tableStyleInfo name="TableStyleMedium9" showFirstColumn="0" showLastColumn="0" showRowStripes="1" showColumnStripes="0"/>
</table>
</file>

<file path=xl/tables/table13.xml><?xml version="1.0" encoding="utf-8"?>
<table xmlns="http://schemas.openxmlformats.org/spreadsheetml/2006/main" id="13" name="Taula181114" displayName="Taula181114" ref="C9:E13" totalsRowShown="0" headerRowDxfId="25">
  <autoFilter ref="C9:E13"/>
  <tableColumns count="3">
    <tableColumn id="1" name="CARÁCTER"/>
    <tableColumn id="2" name="RAMA"/>
    <tableColumn id="3" name="MATERIA"/>
  </tableColumns>
  <tableStyleInfo name="TableStyleMedium9" showFirstColumn="0" showLastColumn="0" showRowStripes="1" showColumnStripes="0"/>
</table>
</file>

<file path=xl/tables/table14.xml><?xml version="1.0" encoding="utf-8"?>
<table xmlns="http://schemas.openxmlformats.org/spreadsheetml/2006/main" id="14" name="Taula291215" displayName="Taula291215" ref="C70:E80" totalsRowCount="1" headerRowDxfId="24">
  <autoFilter ref="C70:E79"/>
  <tableColumns count="3">
    <tableColumn id="1" name="ACTIVIDAD FORMATIVA"/>
    <tableColumn id="2" name="HORAS " totalsRowFunction="custom" dataDxfId="23" totalsRowDxfId="22">
      <totalsRowFormula>SUM(D71:D79)</totalsRowFormula>
    </tableColumn>
    <tableColumn id="3" name="PRESENCIALIDAD (0%-100%)" dataDxfId="21" totalsRowDxfId="20"/>
  </tableColumns>
  <tableStyleInfo name="TableStyleMedium9" showFirstColumn="0" showLastColumn="0" showRowStripes="1" showColumnStripes="0"/>
</table>
</file>

<file path=xl/tables/table15.xml><?xml version="1.0" encoding="utf-8"?>
<table xmlns="http://schemas.openxmlformats.org/spreadsheetml/2006/main" id="15" name="Taula24101316" displayName="Taula24101316" ref="C96:E104" totalsRowShown="0" headerRowDxfId="19">
  <autoFilter ref="C96:E104"/>
  <tableColumns count="3">
    <tableColumn id="1" name="SISTEMAS DE EVALUACIÓN"/>
    <tableColumn id="2" name="PONDERACIÓ MÍNIMA"/>
    <tableColumn id="3" name="PONDERACIÓ MÀXIMA" dataDxfId="18"/>
  </tableColumns>
  <tableStyleInfo name="TableStyleMedium9" showFirstColumn="0" showLastColumn="0" showRowStripes="1" showColumnStripes="0"/>
</table>
</file>

<file path=xl/tables/table16.xml><?xml version="1.0" encoding="utf-8"?>
<table xmlns="http://schemas.openxmlformats.org/spreadsheetml/2006/main" id="16" name="Taula18111417" displayName="Taula18111417" ref="C9:E12" totalsRowShown="0" headerRowDxfId="17">
  <autoFilter ref="C9:E12"/>
  <tableColumns count="3">
    <tableColumn id="1" name="CARÁCTER"/>
    <tableColumn id="2" name="RAMA"/>
    <tableColumn id="3" name="MATERIA"/>
  </tableColumns>
  <tableStyleInfo name="TableStyleMedium9" showFirstColumn="0" showLastColumn="0" showRowStripes="1" showColumnStripes="0"/>
</table>
</file>

<file path=xl/tables/table17.xml><?xml version="1.0" encoding="utf-8"?>
<table xmlns="http://schemas.openxmlformats.org/spreadsheetml/2006/main" id="17" name="Taula29121518" displayName="Taula29121518" ref="C68:E80" totalsRowShown="0" headerRowDxfId="16">
  <autoFilter ref="C68:E80"/>
  <tableColumns count="3">
    <tableColumn id="1" name="ACTIVIDAD FORMATIVA"/>
    <tableColumn id="2" name="HORAS " dataDxfId="15"/>
    <tableColumn id="3" name="PRESENCIALIDAD (0%-100%)" dataDxfId="14"/>
  </tableColumns>
  <tableStyleInfo name="TableStyleMedium9" showFirstColumn="0" showLastColumn="0" showRowStripes="1" showColumnStripes="0"/>
</table>
</file>

<file path=xl/tables/table18.xml><?xml version="1.0" encoding="utf-8"?>
<table xmlns="http://schemas.openxmlformats.org/spreadsheetml/2006/main" id="18" name="Taula2410131619" displayName="Taula2410131619" ref="C94:E102" totalsRowShown="0" headerRowDxfId="13">
  <autoFilter ref="C94:E102"/>
  <tableColumns count="3">
    <tableColumn id="1" name="SISTEMAS DE EVALUACIÓN"/>
    <tableColumn id="2" name="PONDERACIÓ MÍNIMA"/>
    <tableColumn id="3" name="PONDERACIÓ MÀXIMA" dataDxfId="12"/>
  </tableColumns>
  <tableStyleInfo name="TableStyleMedium9" showFirstColumn="0" showLastColumn="0" showRowStripes="1" showColumnStripes="0"/>
</table>
</file>

<file path=xl/tables/table19.xml><?xml version="1.0" encoding="utf-8"?>
<table xmlns="http://schemas.openxmlformats.org/spreadsheetml/2006/main" id="19" name="Taula1811141720" displayName="Taula1811141720" ref="C9:E16" totalsRowShown="0" headerRowDxfId="11">
  <autoFilter ref="C9:E16"/>
  <tableColumns count="3">
    <tableColumn id="1" name="CARÁCTER"/>
    <tableColumn id="2" name="RAMA"/>
    <tableColumn id="3" name="MATERIA"/>
  </tableColumns>
  <tableStyleInfo name="TableStyleMedium9" showFirstColumn="0" showLastColumn="0" showRowStripes="1" showColumnStripes="0"/>
</table>
</file>

<file path=xl/tables/table2.xml><?xml version="1.0" encoding="utf-8"?>
<table xmlns="http://schemas.openxmlformats.org/spreadsheetml/2006/main" id="5" name="Taula26" displayName="Taula26" ref="C66:E74" totalsRowShown="0" headerRowDxfId="48">
  <autoFilter ref="C66:E74"/>
  <tableColumns count="3">
    <tableColumn id="1" name="ACTIVIDAD FORMATIVA"/>
    <tableColumn id="2" name="HORAS " dataDxfId="47"/>
    <tableColumn id="3" name="PRESENCIALIDAD (0%-100%)" dataDxfId="46"/>
  </tableColumns>
  <tableStyleInfo name="TableStyleMedium9" showFirstColumn="0" showLastColumn="0" showRowStripes="1" showColumnStripes="0"/>
</table>
</file>

<file path=xl/tables/table20.xml><?xml version="1.0" encoding="utf-8"?>
<table xmlns="http://schemas.openxmlformats.org/spreadsheetml/2006/main" id="20" name="Taula2912151821" displayName="Taula2912151821" ref="C76:E91" totalsRowShown="0" headerRowDxfId="10">
  <autoFilter ref="C76:E91"/>
  <tableColumns count="3">
    <tableColumn id="1" name="ACTIVIDAD FORMATIVA"/>
    <tableColumn id="2" name="HORAS " dataDxfId="9"/>
    <tableColumn id="3" name="PRESENCIALIDAD (0%-100%)" dataDxfId="8"/>
  </tableColumns>
  <tableStyleInfo name="TableStyleMedium9" showFirstColumn="0" showLastColumn="0" showRowStripes="1" showColumnStripes="0"/>
</table>
</file>

<file path=xl/tables/table21.xml><?xml version="1.0" encoding="utf-8"?>
<table xmlns="http://schemas.openxmlformats.org/spreadsheetml/2006/main" id="21" name="Taula241013161922" displayName="Taula241013161922" ref="C122:E131" totalsRowShown="0" headerRowDxfId="7">
  <autoFilter ref="C122:E131"/>
  <tableColumns count="3">
    <tableColumn id="1" name="SISTEMAS DE EVALUACIÓN"/>
    <tableColumn id="2" name="PONDERACIÓ MÍNIMA"/>
    <tableColumn id="3" name="PONDERACIÓ MÀXIMA" dataDxfId="6"/>
  </tableColumns>
  <tableStyleInfo name="TableStyleMedium9" showFirstColumn="0" showLastColumn="0" showRowStripes="1" showColumnStripes="0"/>
</table>
</file>

<file path=xl/tables/table22.xml><?xml version="1.0" encoding="utf-8"?>
<table xmlns="http://schemas.openxmlformats.org/spreadsheetml/2006/main" id="22" name="Taula181114172023" displayName="Taula181114172023" ref="C9:E16" totalsRowShown="0" headerRowDxfId="5">
  <autoFilter ref="C9:E16"/>
  <tableColumns count="3">
    <tableColumn id="1" name="CARÁCTER"/>
    <tableColumn id="2" name="RAMA"/>
    <tableColumn id="3" name="MATERIA"/>
  </tableColumns>
  <tableStyleInfo name="TableStyleMedium9" showFirstColumn="0" showLastColumn="0" showRowStripes="1" showColumnStripes="0"/>
</table>
</file>

<file path=xl/tables/table23.xml><?xml version="1.0" encoding="utf-8"?>
<table xmlns="http://schemas.openxmlformats.org/spreadsheetml/2006/main" id="23" name="Taula291215182124" displayName="Taula291215182124" ref="C67:E75" totalsRowShown="0" headerRowDxfId="4">
  <autoFilter ref="C67:E75"/>
  <tableColumns count="3">
    <tableColumn id="1" name="ACTIVIDAD FORMATIVA"/>
    <tableColumn id="2" name="HORAS " dataDxfId="3"/>
    <tableColumn id="3" name="PRESENCIALIDAD (0%-100%)" dataDxfId="2"/>
  </tableColumns>
  <tableStyleInfo name="TableStyleMedium9" showFirstColumn="0" showLastColumn="0" showRowStripes="1" showColumnStripes="0"/>
</table>
</file>

<file path=xl/tables/table24.xml><?xml version="1.0" encoding="utf-8"?>
<table xmlns="http://schemas.openxmlformats.org/spreadsheetml/2006/main" id="24" name="Taula24101316192225" displayName="Taula24101316192225" ref="C89:E97" totalsRowShown="0" headerRowDxfId="1">
  <autoFilter ref="C89:E97"/>
  <tableColumns count="3">
    <tableColumn id="1" name="SISTEMAS DE EVALUACIÓN"/>
    <tableColumn id="2" name="PONDERACIÓ MÍNIMA"/>
    <tableColumn id="3" name="PONDERACIÓ MÀXIMA" dataDxfId="0"/>
  </tableColumns>
  <tableStyleInfo name="TableStyleMedium9" showFirstColumn="0" showLastColumn="0" showRowStripes="1" showColumnStripes="0"/>
</table>
</file>

<file path=xl/tables/table3.xml><?xml version="1.0" encoding="utf-8"?>
<table xmlns="http://schemas.openxmlformats.org/spreadsheetml/2006/main" id="6" name="Taula247" displayName="Taula247" ref="C89:E97" totalsRowShown="0" headerRowDxfId="45">
  <autoFilter ref="C89:E97"/>
  <tableColumns count="3">
    <tableColumn id="1" name="SISTEMAS DE EVALUACIÓN"/>
    <tableColumn id="2" name="PONDERACIÓ MÍNIMA"/>
    <tableColumn id="3" name="PONDERACIÓ MÀXIMA" dataDxfId="44"/>
  </tableColumns>
  <tableStyleInfo name="TableStyleMedium9" showFirstColumn="0" showLastColumn="0" showRowStripes="1" showColumnStripes="0"/>
</table>
</file>

<file path=xl/tables/table4.xml><?xml version="1.0" encoding="utf-8"?>
<table xmlns="http://schemas.openxmlformats.org/spreadsheetml/2006/main" id="1" name="Taula1" displayName="Taula1" ref="C9:E16" totalsRowShown="0" headerRowDxfId="43">
  <autoFilter ref="C9:E16"/>
  <tableColumns count="3">
    <tableColumn id="1" name="CARÁCTER"/>
    <tableColumn id="2" name="RAMA"/>
    <tableColumn id="3" name="MATERIA"/>
  </tableColumns>
  <tableStyleInfo name="TableStyleMedium9" showFirstColumn="0" showLastColumn="0" showRowStripes="1" showColumnStripes="0"/>
</table>
</file>

<file path=xl/tables/table5.xml><?xml version="1.0" encoding="utf-8"?>
<table xmlns="http://schemas.openxmlformats.org/spreadsheetml/2006/main" id="2" name="Taula2" displayName="Taula2" ref="C68:E78" totalsRowShown="0" headerRowDxfId="42">
  <autoFilter ref="C68:E78"/>
  <tableColumns count="3">
    <tableColumn id="1" name="ACTIVIDAD FORMATIVA"/>
    <tableColumn id="2" name="HORAS " dataDxfId="41"/>
    <tableColumn id="3" name="PRESENCIALIDAD (0%-100%)" dataDxfId="40"/>
  </tableColumns>
  <tableStyleInfo name="TableStyleMedium9" showFirstColumn="0" showLastColumn="0" showRowStripes="1" showColumnStripes="0"/>
</table>
</file>

<file path=xl/tables/table6.xml><?xml version="1.0" encoding="utf-8"?>
<table xmlns="http://schemas.openxmlformats.org/spreadsheetml/2006/main" id="3" name="Taula24" displayName="Taula24" ref="C97:E105" totalsRowShown="0" headerRowDxfId="39">
  <autoFilter ref="C97:E105"/>
  <tableColumns count="3">
    <tableColumn id="1" name="SISTEMAS DE EVALUACIÓN"/>
    <tableColumn id="2" name="PONDERACIÓ MÍNIMA"/>
    <tableColumn id="3" name="PONDERACIÓ MÀXIMA" dataDxfId="38"/>
  </tableColumns>
  <tableStyleInfo name="TableStyleMedium9" showFirstColumn="0" showLastColumn="0" showRowStripes="1" showColumnStripes="0"/>
</table>
</file>

<file path=xl/tables/table7.xml><?xml version="1.0" encoding="utf-8"?>
<table xmlns="http://schemas.openxmlformats.org/spreadsheetml/2006/main" id="7" name="Taula18" displayName="Taula18" ref="C9:E16" totalsRowShown="0" headerRowDxfId="37">
  <autoFilter ref="C9:E16"/>
  <tableColumns count="3">
    <tableColumn id="1" name="CARÁCTER"/>
    <tableColumn id="2" name="RAMA"/>
    <tableColumn id="3" name="MATERIA"/>
  </tableColumns>
  <tableStyleInfo name="TableStyleMedium9" showFirstColumn="0" showLastColumn="0" showRowStripes="1" showColumnStripes="0"/>
</table>
</file>

<file path=xl/tables/table8.xml><?xml version="1.0" encoding="utf-8"?>
<table xmlns="http://schemas.openxmlformats.org/spreadsheetml/2006/main" id="8" name="Taula29" displayName="Taula29" ref="C67:E75" totalsRowShown="0" headerRowDxfId="36">
  <autoFilter ref="C67:E75"/>
  <tableColumns count="3">
    <tableColumn id="1" name="ACTIVIDAD FORMATIVA"/>
    <tableColumn id="2" name="HORAS " dataDxfId="35"/>
    <tableColumn id="3" name="PRESENCIALIDAD (0%-100%)" dataDxfId="34"/>
  </tableColumns>
  <tableStyleInfo name="TableStyleMedium9" showFirstColumn="0" showLastColumn="0" showRowStripes="1" showColumnStripes="0"/>
</table>
</file>

<file path=xl/tables/table9.xml><?xml version="1.0" encoding="utf-8"?>
<table xmlns="http://schemas.openxmlformats.org/spreadsheetml/2006/main" id="9" name="Taula2410" displayName="Taula2410" ref="C90:E98" totalsRowShown="0" headerRowDxfId="33">
  <autoFilter ref="C90:E98"/>
  <tableColumns count="3">
    <tableColumn id="1" name="SISTEMAS DE EVALUACIÓN"/>
    <tableColumn id="2" name="PONDERACIÓ MÍNIMA"/>
    <tableColumn id="3" name="PONDERACIÓ MÀXIMA" dataDxfId="32"/>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3" Type="http://schemas.openxmlformats.org/officeDocument/2006/relationships/ctrlProp" Target="../ctrlProps/ctrlProp85.xml"/><Relationship Id="rId7" Type="http://schemas.openxmlformats.org/officeDocument/2006/relationships/ctrlProp" Target="../ctrlProps/ctrlProp89.xml"/><Relationship Id="rId12" Type="http://schemas.openxmlformats.org/officeDocument/2006/relationships/ctrlProp" Target="../ctrlProps/ctrlProp94.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0" Type="http://schemas.openxmlformats.org/officeDocument/2006/relationships/ctrlProp" Target="../ctrlProps/ctrlProp92.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1128.xml"/><Relationship Id="rId13" Type="http://schemas.openxmlformats.org/officeDocument/2006/relationships/ctrlProp" Target="../ctrlProps/ctrlProp1133.xml"/><Relationship Id="rId3" Type="http://schemas.openxmlformats.org/officeDocument/2006/relationships/ctrlProp" Target="../ctrlProps/ctrlProp1123.xml"/><Relationship Id="rId7" Type="http://schemas.openxmlformats.org/officeDocument/2006/relationships/ctrlProp" Target="../ctrlProps/ctrlProp1127.xml"/><Relationship Id="rId12" Type="http://schemas.openxmlformats.org/officeDocument/2006/relationships/ctrlProp" Target="../ctrlProps/ctrlProp1132.xml"/><Relationship Id="rId2" Type="http://schemas.openxmlformats.org/officeDocument/2006/relationships/vmlDrawing" Target="../drawings/vmlDrawing91.vml"/><Relationship Id="rId1" Type="http://schemas.openxmlformats.org/officeDocument/2006/relationships/drawing" Target="../drawings/drawing91.xml"/><Relationship Id="rId6" Type="http://schemas.openxmlformats.org/officeDocument/2006/relationships/ctrlProp" Target="../ctrlProps/ctrlProp1126.xml"/><Relationship Id="rId11" Type="http://schemas.openxmlformats.org/officeDocument/2006/relationships/ctrlProp" Target="../ctrlProps/ctrlProp1131.xml"/><Relationship Id="rId5" Type="http://schemas.openxmlformats.org/officeDocument/2006/relationships/ctrlProp" Target="../ctrlProps/ctrlProp1125.xml"/><Relationship Id="rId10" Type="http://schemas.openxmlformats.org/officeDocument/2006/relationships/ctrlProp" Target="../ctrlProps/ctrlProp1130.xml"/><Relationship Id="rId4" Type="http://schemas.openxmlformats.org/officeDocument/2006/relationships/ctrlProp" Target="../ctrlProps/ctrlProp1124.xml"/><Relationship Id="rId9" Type="http://schemas.openxmlformats.org/officeDocument/2006/relationships/ctrlProp" Target="../ctrlProps/ctrlProp1129.xml"/><Relationship Id="rId14" Type="http://schemas.openxmlformats.org/officeDocument/2006/relationships/ctrlProp" Target="../ctrlProps/ctrlProp1134.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3" Type="http://schemas.openxmlformats.org/officeDocument/2006/relationships/vmlDrawing" Target="../drawings/vmlDrawing8.vml"/><Relationship Id="rId7" Type="http://schemas.openxmlformats.org/officeDocument/2006/relationships/ctrlProp" Target="../ctrlProps/ctrlProp100.xml"/><Relationship Id="rId12" Type="http://schemas.openxmlformats.org/officeDocument/2006/relationships/ctrlProp" Target="../ctrlProps/ctrlProp105.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3" Type="http://schemas.openxmlformats.org/officeDocument/2006/relationships/vmlDrawing" Target="../drawings/vmlDrawing9.vml"/><Relationship Id="rId7" Type="http://schemas.openxmlformats.org/officeDocument/2006/relationships/ctrlProp" Target="../ctrlProps/ctrlProp112.xml"/><Relationship Id="rId12" Type="http://schemas.openxmlformats.org/officeDocument/2006/relationships/ctrlProp" Target="../ctrlProps/ctrlProp117.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1.bin"/><Relationship Id="rId4"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3" Type="http://schemas.openxmlformats.org/officeDocument/2006/relationships/vmlDrawing" Target="../drawings/vmlDrawing10.vml"/><Relationship Id="rId7" Type="http://schemas.openxmlformats.org/officeDocument/2006/relationships/ctrlProp" Target="../ctrlProps/ctrlProp124.xml"/><Relationship Id="rId12" Type="http://schemas.openxmlformats.org/officeDocument/2006/relationships/ctrlProp" Target="../ctrlProps/ctrlProp129.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10" Type="http://schemas.openxmlformats.org/officeDocument/2006/relationships/ctrlProp" Target="../ctrlProps/ctrlProp127.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3" Type="http://schemas.openxmlformats.org/officeDocument/2006/relationships/ctrlProp" Target="../ctrlProps/ctrlProp133.xml"/><Relationship Id="rId7" Type="http://schemas.openxmlformats.org/officeDocument/2006/relationships/ctrlProp" Target="../ctrlProps/ctrlProp137.xml"/><Relationship Id="rId12" Type="http://schemas.openxmlformats.org/officeDocument/2006/relationships/ctrlProp" Target="../ctrlProps/ctrlProp142.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ctrlProp" Target="../ctrlProps/ctrlProp136.xml"/><Relationship Id="rId11" Type="http://schemas.openxmlformats.org/officeDocument/2006/relationships/ctrlProp" Target="../ctrlProps/ctrlProp141.xml"/><Relationship Id="rId5" Type="http://schemas.openxmlformats.org/officeDocument/2006/relationships/ctrlProp" Target="../ctrlProps/ctrlProp135.xml"/><Relationship Id="rId10" Type="http://schemas.openxmlformats.org/officeDocument/2006/relationships/ctrlProp" Target="../ctrlProps/ctrlProp140.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3" Type="http://schemas.openxmlformats.org/officeDocument/2006/relationships/vmlDrawing" Target="../drawings/vmlDrawing12.vml"/><Relationship Id="rId7" Type="http://schemas.openxmlformats.org/officeDocument/2006/relationships/ctrlProp" Target="../ctrlProps/ctrlProp148.xml"/><Relationship Id="rId12" Type="http://schemas.openxmlformats.org/officeDocument/2006/relationships/ctrlProp" Target="../ctrlProps/ctrlProp153.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4.bin"/><Relationship Id="rId4"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61.xml"/><Relationship Id="rId13" Type="http://schemas.openxmlformats.org/officeDocument/2006/relationships/ctrlProp" Target="../ctrlProps/ctrlProp166.xml"/><Relationship Id="rId3" Type="http://schemas.openxmlformats.org/officeDocument/2006/relationships/vmlDrawing" Target="../drawings/vmlDrawing13.vml"/><Relationship Id="rId7" Type="http://schemas.openxmlformats.org/officeDocument/2006/relationships/ctrlProp" Target="../ctrlProps/ctrlProp160.xml"/><Relationship Id="rId12" Type="http://schemas.openxmlformats.org/officeDocument/2006/relationships/ctrlProp" Target="../ctrlProps/ctrlProp165.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159.xml"/><Relationship Id="rId11" Type="http://schemas.openxmlformats.org/officeDocument/2006/relationships/ctrlProp" Target="../ctrlProps/ctrlProp164.xml"/><Relationship Id="rId5" Type="http://schemas.openxmlformats.org/officeDocument/2006/relationships/ctrlProp" Target="../ctrlProps/ctrlProp158.xml"/><Relationship Id="rId15" Type="http://schemas.openxmlformats.org/officeDocument/2006/relationships/ctrlProp" Target="../ctrlProps/ctrlProp168.xml"/><Relationship Id="rId10" Type="http://schemas.openxmlformats.org/officeDocument/2006/relationships/ctrlProp" Target="../ctrlProps/ctrlProp163.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3" Type="http://schemas.openxmlformats.org/officeDocument/2006/relationships/vmlDrawing" Target="../drawings/vmlDrawing14.vml"/><Relationship Id="rId7" Type="http://schemas.openxmlformats.org/officeDocument/2006/relationships/ctrlProp" Target="../ctrlProps/ctrlProp172.xml"/><Relationship Id="rId12" Type="http://schemas.openxmlformats.org/officeDocument/2006/relationships/ctrlProp" Target="../ctrlProps/ctrlProp177.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5" Type="http://schemas.openxmlformats.org/officeDocument/2006/relationships/ctrlProp" Target="../ctrlProps/ctrlProp18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85.xml"/><Relationship Id="rId13" Type="http://schemas.openxmlformats.org/officeDocument/2006/relationships/ctrlProp" Target="../ctrlProps/ctrlProp190.xml"/><Relationship Id="rId3" Type="http://schemas.openxmlformats.org/officeDocument/2006/relationships/vmlDrawing" Target="../drawings/vmlDrawing15.vml"/><Relationship Id="rId7" Type="http://schemas.openxmlformats.org/officeDocument/2006/relationships/ctrlProp" Target="../ctrlProps/ctrlProp184.xml"/><Relationship Id="rId12" Type="http://schemas.openxmlformats.org/officeDocument/2006/relationships/ctrlProp" Target="../ctrlProps/ctrlProp189.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183.xml"/><Relationship Id="rId11" Type="http://schemas.openxmlformats.org/officeDocument/2006/relationships/ctrlProp" Target="../ctrlProps/ctrlProp188.xml"/><Relationship Id="rId5" Type="http://schemas.openxmlformats.org/officeDocument/2006/relationships/ctrlProp" Target="../ctrlProps/ctrlProp182.xml"/><Relationship Id="rId15" Type="http://schemas.openxmlformats.org/officeDocument/2006/relationships/ctrlProp" Target="../ctrlProps/ctrlProp192.xml"/><Relationship Id="rId10" Type="http://schemas.openxmlformats.org/officeDocument/2006/relationships/ctrlProp" Target="../ctrlProps/ctrlProp187.xml"/><Relationship Id="rId4" Type="http://schemas.openxmlformats.org/officeDocument/2006/relationships/ctrlProp" Target="../ctrlProps/ctrlProp181.xml"/><Relationship Id="rId9" Type="http://schemas.openxmlformats.org/officeDocument/2006/relationships/ctrlProp" Target="../ctrlProps/ctrlProp186.xml"/><Relationship Id="rId14" Type="http://schemas.openxmlformats.org/officeDocument/2006/relationships/ctrlProp" Target="../ctrlProps/ctrlProp19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97.xml"/><Relationship Id="rId13" Type="http://schemas.openxmlformats.org/officeDocument/2006/relationships/ctrlProp" Target="../ctrlProps/ctrlProp202.xml"/><Relationship Id="rId3" Type="http://schemas.openxmlformats.org/officeDocument/2006/relationships/vmlDrawing" Target="../drawings/vmlDrawing16.vml"/><Relationship Id="rId7" Type="http://schemas.openxmlformats.org/officeDocument/2006/relationships/ctrlProp" Target="../ctrlProps/ctrlProp196.xml"/><Relationship Id="rId12" Type="http://schemas.openxmlformats.org/officeDocument/2006/relationships/ctrlProp" Target="../ctrlProps/ctrlProp201.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195.xml"/><Relationship Id="rId11" Type="http://schemas.openxmlformats.org/officeDocument/2006/relationships/ctrlProp" Target="../ctrlProps/ctrlProp200.xml"/><Relationship Id="rId5" Type="http://schemas.openxmlformats.org/officeDocument/2006/relationships/ctrlProp" Target="../ctrlProps/ctrlProp194.xml"/><Relationship Id="rId15" Type="http://schemas.openxmlformats.org/officeDocument/2006/relationships/ctrlProp" Target="../ctrlProps/ctrlProp204.xml"/><Relationship Id="rId10" Type="http://schemas.openxmlformats.org/officeDocument/2006/relationships/ctrlProp" Target="../ctrlProps/ctrlProp199.xml"/><Relationship Id="rId4" Type="http://schemas.openxmlformats.org/officeDocument/2006/relationships/ctrlProp" Target="../ctrlProps/ctrlProp193.xml"/><Relationship Id="rId9" Type="http://schemas.openxmlformats.org/officeDocument/2006/relationships/ctrlProp" Target="../ctrlProps/ctrlProp198.xml"/><Relationship Id="rId14" Type="http://schemas.openxmlformats.org/officeDocument/2006/relationships/ctrlProp" Target="../ctrlProps/ctrlProp20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09.xml"/><Relationship Id="rId13" Type="http://schemas.openxmlformats.org/officeDocument/2006/relationships/ctrlProp" Target="../ctrlProps/ctrlProp214.xml"/><Relationship Id="rId3" Type="http://schemas.openxmlformats.org/officeDocument/2006/relationships/vmlDrawing" Target="../drawings/vmlDrawing17.vml"/><Relationship Id="rId7" Type="http://schemas.openxmlformats.org/officeDocument/2006/relationships/ctrlProp" Target="../ctrlProps/ctrlProp208.xml"/><Relationship Id="rId12" Type="http://schemas.openxmlformats.org/officeDocument/2006/relationships/ctrlProp" Target="../ctrlProps/ctrlProp213.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207.xml"/><Relationship Id="rId11" Type="http://schemas.openxmlformats.org/officeDocument/2006/relationships/ctrlProp" Target="../ctrlProps/ctrlProp212.xml"/><Relationship Id="rId5" Type="http://schemas.openxmlformats.org/officeDocument/2006/relationships/ctrlProp" Target="../ctrlProps/ctrlProp206.xml"/><Relationship Id="rId15" Type="http://schemas.openxmlformats.org/officeDocument/2006/relationships/ctrlProp" Target="../ctrlProps/ctrlProp216.xml"/><Relationship Id="rId10" Type="http://schemas.openxmlformats.org/officeDocument/2006/relationships/ctrlProp" Target="../ctrlProps/ctrlProp211.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20.bin"/><Relationship Id="rId4" Type="http://schemas.openxmlformats.org/officeDocument/2006/relationships/table" Target="../tables/table1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18" Type="http://schemas.openxmlformats.org/officeDocument/2006/relationships/ctrlProp" Target="../ctrlProps/ctrlProp231.xml"/><Relationship Id="rId3" Type="http://schemas.openxmlformats.org/officeDocument/2006/relationships/vmlDrawing" Target="../drawings/vmlDrawing18.vml"/><Relationship Id="rId21" Type="http://schemas.openxmlformats.org/officeDocument/2006/relationships/ctrlProp" Target="../ctrlProps/ctrlProp234.xml"/><Relationship Id="rId7" Type="http://schemas.openxmlformats.org/officeDocument/2006/relationships/ctrlProp" Target="../ctrlProps/ctrlProp220.xml"/><Relationship Id="rId12" Type="http://schemas.openxmlformats.org/officeDocument/2006/relationships/ctrlProp" Target="../ctrlProps/ctrlProp225.xml"/><Relationship Id="rId17" Type="http://schemas.openxmlformats.org/officeDocument/2006/relationships/ctrlProp" Target="../ctrlProps/ctrlProp230.xml"/><Relationship Id="rId2" Type="http://schemas.openxmlformats.org/officeDocument/2006/relationships/drawing" Target="../drawings/drawing18.xml"/><Relationship Id="rId16" Type="http://schemas.openxmlformats.org/officeDocument/2006/relationships/ctrlProp" Target="../ctrlProps/ctrlProp229.xml"/><Relationship Id="rId20" Type="http://schemas.openxmlformats.org/officeDocument/2006/relationships/ctrlProp" Target="../ctrlProps/ctrlProp233.xml"/><Relationship Id="rId1" Type="http://schemas.openxmlformats.org/officeDocument/2006/relationships/printerSettings" Target="../printerSettings/printerSettings21.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19" Type="http://schemas.openxmlformats.org/officeDocument/2006/relationships/ctrlProp" Target="../ctrlProps/ctrlProp232.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39.xml"/><Relationship Id="rId13" Type="http://schemas.openxmlformats.org/officeDocument/2006/relationships/ctrlProp" Target="../ctrlProps/ctrlProp244.xml"/><Relationship Id="rId3" Type="http://schemas.openxmlformats.org/officeDocument/2006/relationships/vmlDrawing" Target="../drawings/vmlDrawing19.vml"/><Relationship Id="rId7" Type="http://schemas.openxmlformats.org/officeDocument/2006/relationships/ctrlProp" Target="../ctrlProps/ctrlProp238.xml"/><Relationship Id="rId12" Type="http://schemas.openxmlformats.org/officeDocument/2006/relationships/ctrlProp" Target="../ctrlProps/ctrlProp243.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237.xml"/><Relationship Id="rId11" Type="http://schemas.openxmlformats.org/officeDocument/2006/relationships/ctrlProp" Target="../ctrlProps/ctrlProp242.xml"/><Relationship Id="rId5" Type="http://schemas.openxmlformats.org/officeDocument/2006/relationships/ctrlProp" Target="../ctrlProps/ctrlProp236.xml"/><Relationship Id="rId15" Type="http://schemas.openxmlformats.org/officeDocument/2006/relationships/ctrlProp" Target="../ctrlProps/ctrlProp246.xml"/><Relationship Id="rId10" Type="http://schemas.openxmlformats.org/officeDocument/2006/relationships/ctrlProp" Target="../ctrlProps/ctrlProp241.xml"/><Relationship Id="rId4" Type="http://schemas.openxmlformats.org/officeDocument/2006/relationships/ctrlProp" Target="../ctrlProps/ctrlProp235.xml"/><Relationship Id="rId9" Type="http://schemas.openxmlformats.org/officeDocument/2006/relationships/ctrlProp" Target="../ctrlProps/ctrlProp240.xml"/><Relationship Id="rId14" Type="http://schemas.openxmlformats.org/officeDocument/2006/relationships/ctrlProp" Target="../ctrlProps/ctrlProp24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51.xml"/><Relationship Id="rId13" Type="http://schemas.openxmlformats.org/officeDocument/2006/relationships/ctrlProp" Target="../ctrlProps/ctrlProp256.xml"/><Relationship Id="rId3" Type="http://schemas.openxmlformats.org/officeDocument/2006/relationships/vmlDrawing" Target="../drawings/vmlDrawing20.vml"/><Relationship Id="rId7" Type="http://schemas.openxmlformats.org/officeDocument/2006/relationships/ctrlProp" Target="../ctrlProps/ctrlProp250.xml"/><Relationship Id="rId12" Type="http://schemas.openxmlformats.org/officeDocument/2006/relationships/ctrlProp" Target="../ctrlProps/ctrlProp255.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249.xml"/><Relationship Id="rId11" Type="http://schemas.openxmlformats.org/officeDocument/2006/relationships/ctrlProp" Target="../ctrlProps/ctrlProp254.xml"/><Relationship Id="rId5" Type="http://schemas.openxmlformats.org/officeDocument/2006/relationships/ctrlProp" Target="../ctrlProps/ctrlProp248.xml"/><Relationship Id="rId15" Type="http://schemas.openxmlformats.org/officeDocument/2006/relationships/ctrlProp" Target="../ctrlProps/ctrlProp258.xml"/><Relationship Id="rId10" Type="http://schemas.openxmlformats.org/officeDocument/2006/relationships/ctrlProp" Target="../ctrlProps/ctrlProp253.xml"/><Relationship Id="rId4" Type="http://schemas.openxmlformats.org/officeDocument/2006/relationships/ctrlProp" Target="../ctrlProps/ctrlProp247.xml"/><Relationship Id="rId9" Type="http://schemas.openxmlformats.org/officeDocument/2006/relationships/ctrlProp" Target="../ctrlProps/ctrlProp252.xml"/><Relationship Id="rId14" Type="http://schemas.openxmlformats.org/officeDocument/2006/relationships/ctrlProp" Target="../ctrlProps/ctrlProp257.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3" Type="http://schemas.openxmlformats.org/officeDocument/2006/relationships/vmlDrawing" Target="../drawings/vmlDrawing21.vml"/><Relationship Id="rId7" Type="http://schemas.openxmlformats.org/officeDocument/2006/relationships/ctrlProp" Target="../ctrlProps/ctrlProp262.xml"/><Relationship Id="rId12" Type="http://schemas.openxmlformats.org/officeDocument/2006/relationships/ctrlProp" Target="../ctrlProps/ctrlProp267.x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75.xml"/><Relationship Id="rId13" Type="http://schemas.openxmlformats.org/officeDocument/2006/relationships/ctrlProp" Target="../ctrlProps/ctrlProp280.xml"/><Relationship Id="rId3" Type="http://schemas.openxmlformats.org/officeDocument/2006/relationships/vmlDrawing" Target="../drawings/vmlDrawing22.vml"/><Relationship Id="rId7" Type="http://schemas.openxmlformats.org/officeDocument/2006/relationships/ctrlProp" Target="../ctrlProps/ctrlProp274.xml"/><Relationship Id="rId12" Type="http://schemas.openxmlformats.org/officeDocument/2006/relationships/ctrlProp" Target="../ctrlProps/ctrlProp279.x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ctrlProp" Target="../ctrlProps/ctrlProp273.xml"/><Relationship Id="rId11" Type="http://schemas.openxmlformats.org/officeDocument/2006/relationships/ctrlProp" Target="../ctrlProps/ctrlProp278.xml"/><Relationship Id="rId5" Type="http://schemas.openxmlformats.org/officeDocument/2006/relationships/ctrlProp" Target="../ctrlProps/ctrlProp272.xml"/><Relationship Id="rId15" Type="http://schemas.openxmlformats.org/officeDocument/2006/relationships/ctrlProp" Target="../ctrlProps/ctrlProp282.xml"/><Relationship Id="rId10" Type="http://schemas.openxmlformats.org/officeDocument/2006/relationships/ctrlProp" Target="../ctrlProps/ctrlProp277.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6.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87.xml"/><Relationship Id="rId13" Type="http://schemas.openxmlformats.org/officeDocument/2006/relationships/ctrlProp" Target="../ctrlProps/ctrlProp292.xml"/><Relationship Id="rId3" Type="http://schemas.openxmlformats.org/officeDocument/2006/relationships/vmlDrawing" Target="../drawings/vmlDrawing23.vml"/><Relationship Id="rId7" Type="http://schemas.openxmlformats.org/officeDocument/2006/relationships/ctrlProp" Target="../ctrlProps/ctrlProp286.xml"/><Relationship Id="rId12" Type="http://schemas.openxmlformats.org/officeDocument/2006/relationships/ctrlProp" Target="../ctrlProps/ctrlProp291.x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285.xml"/><Relationship Id="rId11" Type="http://schemas.openxmlformats.org/officeDocument/2006/relationships/ctrlProp" Target="../ctrlProps/ctrlProp290.xml"/><Relationship Id="rId5" Type="http://schemas.openxmlformats.org/officeDocument/2006/relationships/ctrlProp" Target="../ctrlProps/ctrlProp284.xml"/><Relationship Id="rId15" Type="http://schemas.openxmlformats.org/officeDocument/2006/relationships/ctrlProp" Target="../ctrlProps/ctrlProp294.xml"/><Relationship Id="rId10" Type="http://schemas.openxmlformats.org/officeDocument/2006/relationships/ctrlProp" Target="../ctrlProps/ctrlProp289.xml"/><Relationship Id="rId4" Type="http://schemas.openxmlformats.org/officeDocument/2006/relationships/ctrlProp" Target="../ctrlProps/ctrlProp283.xm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99.xml"/><Relationship Id="rId13" Type="http://schemas.openxmlformats.org/officeDocument/2006/relationships/ctrlProp" Target="../ctrlProps/ctrlProp304.xml"/><Relationship Id="rId3" Type="http://schemas.openxmlformats.org/officeDocument/2006/relationships/vmlDrawing" Target="../drawings/vmlDrawing24.vml"/><Relationship Id="rId7" Type="http://schemas.openxmlformats.org/officeDocument/2006/relationships/ctrlProp" Target="../ctrlProps/ctrlProp298.xml"/><Relationship Id="rId12" Type="http://schemas.openxmlformats.org/officeDocument/2006/relationships/ctrlProp" Target="../ctrlProps/ctrlProp303.xml"/><Relationship Id="rId2" Type="http://schemas.openxmlformats.org/officeDocument/2006/relationships/drawing" Target="../drawings/drawing24.xml"/><Relationship Id="rId1" Type="http://schemas.openxmlformats.org/officeDocument/2006/relationships/printerSettings" Target="../printerSettings/printerSettings28.bin"/><Relationship Id="rId6" Type="http://schemas.openxmlformats.org/officeDocument/2006/relationships/ctrlProp" Target="../ctrlProps/ctrlProp297.xml"/><Relationship Id="rId11" Type="http://schemas.openxmlformats.org/officeDocument/2006/relationships/ctrlProp" Target="../ctrlProps/ctrlProp302.xml"/><Relationship Id="rId5" Type="http://schemas.openxmlformats.org/officeDocument/2006/relationships/ctrlProp" Target="../ctrlProps/ctrlProp296.xml"/><Relationship Id="rId15" Type="http://schemas.openxmlformats.org/officeDocument/2006/relationships/ctrlProp" Target="../ctrlProps/ctrlProp306.xml"/><Relationship Id="rId10" Type="http://schemas.openxmlformats.org/officeDocument/2006/relationships/ctrlProp" Target="../ctrlProps/ctrlProp301.xml"/><Relationship Id="rId4" Type="http://schemas.openxmlformats.org/officeDocument/2006/relationships/ctrlProp" Target="../ctrlProps/ctrlProp295.xml"/><Relationship Id="rId9" Type="http://schemas.openxmlformats.org/officeDocument/2006/relationships/ctrlProp" Target="../ctrlProps/ctrlProp300.xml"/><Relationship Id="rId14" Type="http://schemas.openxmlformats.org/officeDocument/2006/relationships/ctrlProp" Target="../ctrlProps/ctrlProp305.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11.xml"/><Relationship Id="rId13" Type="http://schemas.openxmlformats.org/officeDocument/2006/relationships/ctrlProp" Target="../ctrlProps/ctrlProp316.xml"/><Relationship Id="rId3" Type="http://schemas.openxmlformats.org/officeDocument/2006/relationships/vmlDrawing" Target="../drawings/vmlDrawing25.vml"/><Relationship Id="rId7" Type="http://schemas.openxmlformats.org/officeDocument/2006/relationships/ctrlProp" Target="../ctrlProps/ctrlProp310.xml"/><Relationship Id="rId12" Type="http://schemas.openxmlformats.org/officeDocument/2006/relationships/ctrlProp" Target="../ctrlProps/ctrlProp315.x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309.xml"/><Relationship Id="rId11" Type="http://schemas.openxmlformats.org/officeDocument/2006/relationships/ctrlProp" Target="../ctrlProps/ctrlProp314.xml"/><Relationship Id="rId5" Type="http://schemas.openxmlformats.org/officeDocument/2006/relationships/ctrlProp" Target="../ctrlProps/ctrlProp308.xml"/><Relationship Id="rId15" Type="http://schemas.openxmlformats.org/officeDocument/2006/relationships/ctrlProp" Target="../ctrlProps/ctrlProp318.xml"/><Relationship Id="rId10" Type="http://schemas.openxmlformats.org/officeDocument/2006/relationships/ctrlProp" Target="../ctrlProps/ctrlProp313.xml"/><Relationship Id="rId4" Type="http://schemas.openxmlformats.org/officeDocument/2006/relationships/ctrlProp" Target="../ctrlProps/ctrlProp307.xml"/><Relationship Id="rId9" Type="http://schemas.openxmlformats.org/officeDocument/2006/relationships/ctrlProp" Target="../ctrlProps/ctrlProp312.xml"/><Relationship Id="rId14" Type="http://schemas.openxmlformats.org/officeDocument/2006/relationships/ctrlProp" Target="../ctrlProps/ctrlProp31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323.xml"/><Relationship Id="rId13" Type="http://schemas.openxmlformats.org/officeDocument/2006/relationships/ctrlProp" Target="../ctrlProps/ctrlProp328.xml"/><Relationship Id="rId3" Type="http://schemas.openxmlformats.org/officeDocument/2006/relationships/vmlDrawing" Target="../drawings/vmlDrawing26.vml"/><Relationship Id="rId7" Type="http://schemas.openxmlformats.org/officeDocument/2006/relationships/ctrlProp" Target="../ctrlProps/ctrlProp322.xml"/><Relationship Id="rId12" Type="http://schemas.openxmlformats.org/officeDocument/2006/relationships/ctrlProp" Target="../ctrlProps/ctrlProp327.xml"/><Relationship Id="rId2" Type="http://schemas.openxmlformats.org/officeDocument/2006/relationships/drawing" Target="../drawings/drawing26.xml"/><Relationship Id="rId1" Type="http://schemas.openxmlformats.org/officeDocument/2006/relationships/printerSettings" Target="../printerSettings/printerSettings30.bin"/><Relationship Id="rId6" Type="http://schemas.openxmlformats.org/officeDocument/2006/relationships/ctrlProp" Target="../ctrlProps/ctrlProp321.xml"/><Relationship Id="rId11" Type="http://schemas.openxmlformats.org/officeDocument/2006/relationships/ctrlProp" Target="../ctrlProps/ctrlProp326.xml"/><Relationship Id="rId5" Type="http://schemas.openxmlformats.org/officeDocument/2006/relationships/ctrlProp" Target="../ctrlProps/ctrlProp320.xml"/><Relationship Id="rId15" Type="http://schemas.openxmlformats.org/officeDocument/2006/relationships/ctrlProp" Target="../ctrlProps/ctrlProp330.xml"/><Relationship Id="rId10" Type="http://schemas.openxmlformats.org/officeDocument/2006/relationships/ctrlProp" Target="../ctrlProps/ctrlProp325.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35.xml"/><Relationship Id="rId13" Type="http://schemas.openxmlformats.org/officeDocument/2006/relationships/ctrlProp" Target="../ctrlProps/ctrlProp340.xml"/><Relationship Id="rId3" Type="http://schemas.openxmlformats.org/officeDocument/2006/relationships/vmlDrawing" Target="../drawings/vmlDrawing27.vml"/><Relationship Id="rId7" Type="http://schemas.openxmlformats.org/officeDocument/2006/relationships/ctrlProp" Target="../ctrlProps/ctrlProp334.xml"/><Relationship Id="rId12" Type="http://schemas.openxmlformats.org/officeDocument/2006/relationships/ctrlProp" Target="../ctrlProps/ctrlProp339.xml"/><Relationship Id="rId2" Type="http://schemas.openxmlformats.org/officeDocument/2006/relationships/drawing" Target="../drawings/drawing27.xml"/><Relationship Id="rId1" Type="http://schemas.openxmlformats.org/officeDocument/2006/relationships/printerSettings" Target="../printerSettings/printerSettings31.bin"/><Relationship Id="rId6" Type="http://schemas.openxmlformats.org/officeDocument/2006/relationships/ctrlProp" Target="../ctrlProps/ctrlProp333.xml"/><Relationship Id="rId11" Type="http://schemas.openxmlformats.org/officeDocument/2006/relationships/ctrlProp" Target="../ctrlProps/ctrlProp338.xml"/><Relationship Id="rId5" Type="http://schemas.openxmlformats.org/officeDocument/2006/relationships/ctrlProp" Target="../ctrlProps/ctrlProp332.xml"/><Relationship Id="rId15" Type="http://schemas.openxmlformats.org/officeDocument/2006/relationships/ctrlProp" Target="../ctrlProps/ctrlProp342.xml"/><Relationship Id="rId10" Type="http://schemas.openxmlformats.org/officeDocument/2006/relationships/ctrlProp" Target="../ctrlProps/ctrlProp337.xml"/><Relationship Id="rId4" Type="http://schemas.openxmlformats.org/officeDocument/2006/relationships/ctrlProp" Target="../ctrlProps/ctrlProp331.xml"/><Relationship Id="rId9" Type="http://schemas.openxmlformats.org/officeDocument/2006/relationships/ctrlProp" Target="../ctrlProps/ctrlProp336.xml"/><Relationship Id="rId14" Type="http://schemas.openxmlformats.org/officeDocument/2006/relationships/ctrlProp" Target="../ctrlProps/ctrlProp341.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32.bin"/><Relationship Id="rId4" Type="http://schemas.openxmlformats.org/officeDocument/2006/relationships/table" Target="../tables/table21.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47.xml"/><Relationship Id="rId13" Type="http://schemas.openxmlformats.org/officeDocument/2006/relationships/ctrlProp" Target="../ctrlProps/ctrlProp352.xml"/><Relationship Id="rId18" Type="http://schemas.openxmlformats.org/officeDocument/2006/relationships/ctrlProp" Target="../ctrlProps/ctrlProp357.xml"/><Relationship Id="rId3" Type="http://schemas.openxmlformats.org/officeDocument/2006/relationships/vmlDrawing" Target="../drawings/vmlDrawing28.vml"/><Relationship Id="rId21" Type="http://schemas.openxmlformats.org/officeDocument/2006/relationships/ctrlProp" Target="../ctrlProps/ctrlProp360.xml"/><Relationship Id="rId7" Type="http://schemas.openxmlformats.org/officeDocument/2006/relationships/ctrlProp" Target="../ctrlProps/ctrlProp346.xml"/><Relationship Id="rId12" Type="http://schemas.openxmlformats.org/officeDocument/2006/relationships/ctrlProp" Target="../ctrlProps/ctrlProp351.xml"/><Relationship Id="rId17" Type="http://schemas.openxmlformats.org/officeDocument/2006/relationships/ctrlProp" Target="../ctrlProps/ctrlProp356.xml"/><Relationship Id="rId2" Type="http://schemas.openxmlformats.org/officeDocument/2006/relationships/drawing" Target="../drawings/drawing28.xml"/><Relationship Id="rId16" Type="http://schemas.openxmlformats.org/officeDocument/2006/relationships/ctrlProp" Target="../ctrlProps/ctrlProp355.xml"/><Relationship Id="rId20" Type="http://schemas.openxmlformats.org/officeDocument/2006/relationships/ctrlProp" Target="../ctrlProps/ctrlProp359.xml"/><Relationship Id="rId1" Type="http://schemas.openxmlformats.org/officeDocument/2006/relationships/printerSettings" Target="../printerSettings/printerSettings33.bin"/><Relationship Id="rId6" Type="http://schemas.openxmlformats.org/officeDocument/2006/relationships/ctrlProp" Target="../ctrlProps/ctrlProp345.xml"/><Relationship Id="rId11" Type="http://schemas.openxmlformats.org/officeDocument/2006/relationships/ctrlProp" Target="../ctrlProps/ctrlProp350.xml"/><Relationship Id="rId5" Type="http://schemas.openxmlformats.org/officeDocument/2006/relationships/ctrlProp" Target="../ctrlProps/ctrlProp344.xml"/><Relationship Id="rId15" Type="http://schemas.openxmlformats.org/officeDocument/2006/relationships/ctrlProp" Target="../ctrlProps/ctrlProp354.xml"/><Relationship Id="rId10" Type="http://schemas.openxmlformats.org/officeDocument/2006/relationships/ctrlProp" Target="../ctrlProps/ctrlProp349.xml"/><Relationship Id="rId19" Type="http://schemas.openxmlformats.org/officeDocument/2006/relationships/ctrlProp" Target="../ctrlProps/ctrlProp358.xml"/><Relationship Id="rId4" Type="http://schemas.openxmlformats.org/officeDocument/2006/relationships/ctrlProp" Target="../ctrlProps/ctrlProp343.xml"/><Relationship Id="rId9" Type="http://schemas.openxmlformats.org/officeDocument/2006/relationships/ctrlProp" Target="../ctrlProps/ctrlProp348.xml"/><Relationship Id="rId14" Type="http://schemas.openxmlformats.org/officeDocument/2006/relationships/ctrlProp" Target="../ctrlProps/ctrlProp353.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365.xml"/><Relationship Id="rId13" Type="http://schemas.openxmlformats.org/officeDocument/2006/relationships/ctrlProp" Target="../ctrlProps/ctrlProp370.xml"/><Relationship Id="rId18" Type="http://schemas.openxmlformats.org/officeDocument/2006/relationships/ctrlProp" Target="../ctrlProps/ctrlProp375.xml"/><Relationship Id="rId3" Type="http://schemas.openxmlformats.org/officeDocument/2006/relationships/vmlDrawing" Target="../drawings/vmlDrawing29.vml"/><Relationship Id="rId21" Type="http://schemas.openxmlformats.org/officeDocument/2006/relationships/ctrlProp" Target="../ctrlProps/ctrlProp378.xml"/><Relationship Id="rId7" Type="http://schemas.openxmlformats.org/officeDocument/2006/relationships/ctrlProp" Target="../ctrlProps/ctrlProp364.xml"/><Relationship Id="rId12" Type="http://schemas.openxmlformats.org/officeDocument/2006/relationships/ctrlProp" Target="../ctrlProps/ctrlProp369.xml"/><Relationship Id="rId17" Type="http://schemas.openxmlformats.org/officeDocument/2006/relationships/ctrlProp" Target="../ctrlProps/ctrlProp374.xml"/><Relationship Id="rId2" Type="http://schemas.openxmlformats.org/officeDocument/2006/relationships/drawing" Target="../drawings/drawing29.xml"/><Relationship Id="rId16" Type="http://schemas.openxmlformats.org/officeDocument/2006/relationships/ctrlProp" Target="../ctrlProps/ctrlProp373.xml"/><Relationship Id="rId20" Type="http://schemas.openxmlformats.org/officeDocument/2006/relationships/ctrlProp" Target="../ctrlProps/ctrlProp377.xml"/><Relationship Id="rId1" Type="http://schemas.openxmlformats.org/officeDocument/2006/relationships/printerSettings" Target="../printerSettings/printerSettings34.bin"/><Relationship Id="rId6" Type="http://schemas.openxmlformats.org/officeDocument/2006/relationships/ctrlProp" Target="../ctrlProps/ctrlProp363.xml"/><Relationship Id="rId11" Type="http://schemas.openxmlformats.org/officeDocument/2006/relationships/ctrlProp" Target="../ctrlProps/ctrlProp368.xml"/><Relationship Id="rId5" Type="http://schemas.openxmlformats.org/officeDocument/2006/relationships/ctrlProp" Target="../ctrlProps/ctrlProp362.xml"/><Relationship Id="rId15" Type="http://schemas.openxmlformats.org/officeDocument/2006/relationships/ctrlProp" Target="../ctrlProps/ctrlProp372.xml"/><Relationship Id="rId10" Type="http://schemas.openxmlformats.org/officeDocument/2006/relationships/ctrlProp" Target="../ctrlProps/ctrlProp367.xml"/><Relationship Id="rId19" Type="http://schemas.openxmlformats.org/officeDocument/2006/relationships/ctrlProp" Target="../ctrlProps/ctrlProp376.xml"/><Relationship Id="rId4" Type="http://schemas.openxmlformats.org/officeDocument/2006/relationships/ctrlProp" Target="../ctrlProps/ctrlProp361.xml"/><Relationship Id="rId9" Type="http://schemas.openxmlformats.org/officeDocument/2006/relationships/ctrlProp" Target="../ctrlProps/ctrlProp366.xml"/><Relationship Id="rId14" Type="http://schemas.openxmlformats.org/officeDocument/2006/relationships/ctrlProp" Target="../ctrlProps/ctrlProp37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383.xml"/><Relationship Id="rId13" Type="http://schemas.openxmlformats.org/officeDocument/2006/relationships/ctrlProp" Target="../ctrlProps/ctrlProp388.xml"/><Relationship Id="rId18" Type="http://schemas.openxmlformats.org/officeDocument/2006/relationships/ctrlProp" Target="../ctrlProps/ctrlProp393.xml"/><Relationship Id="rId3" Type="http://schemas.openxmlformats.org/officeDocument/2006/relationships/vmlDrawing" Target="../drawings/vmlDrawing30.vml"/><Relationship Id="rId21" Type="http://schemas.openxmlformats.org/officeDocument/2006/relationships/ctrlProp" Target="../ctrlProps/ctrlProp396.xml"/><Relationship Id="rId7" Type="http://schemas.openxmlformats.org/officeDocument/2006/relationships/ctrlProp" Target="../ctrlProps/ctrlProp382.xml"/><Relationship Id="rId12" Type="http://schemas.openxmlformats.org/officeDocument/2006/relationships/ctrlProp" Target="../ctrlProps/ctrlProp387.xml"/><Relationship Id="rId17" Type="http://schemas.openxmlformats.org/officeDocument/2006/relationships/ctrlProp" Target="../ctrlProps/ctrlProp392.xml"/><Relationship Id="rId2" Type="http://schemas.openxmlformats.org/officeDocument/2006/relationships/drawing" Target="../drawings/drawing30.xml"/><Relationship Id="rId16" Type="http://schemas.openxmlformats.org/officeDocument/2006/relationships/ctrlProp" Target="../ctrlProps/ctrlProp391.xml"/><Relationship Id="rId20" Type="http://schemas.openxmlformats.org/officeDocument/2006/relationships/ctrlProp" Target="../ctrlProps/ctrlProp395.xml"/><Relationship Id="rId1" Type="http://schemas.openxmlformats.org/officeDocument/2006/relationships/printerSettings" Target="../printerSettings/printerSettings35.bin"/><Relationship Id="rId6" Type="http://schemas.openxmlformats.org/officeDocument/2006/relationships/ctrlProp" Target="../ctrlProps/ctrlProp381.xml"/><Relationship Id="rId11" Type="http://schemas.openxmlformats.org/officeDocument/2006/relationships/ctrlProp" Target="../ctrlProps/ctrlProp386.xml"/><Relationship Id="rId5" Type="http://schemas.openxmlformats.org/officeDocument/2006/relationships/ctrlProp" Target="../ctrlProps/ctrlProp380.xml"/><Relationship Id="rId15" Type="http://schemas.openxmlformats.org/officeDocument/2006/relationships/ctrlProp" Target="../ctrlProps/ctrlProp390.xml"/><Relationship Id="rId10" Type="http://schemas.openxmlformats.org/officeDocument/2006/relationships/ctrlProp" Target="../ctrlProps/ctrlProp385.xml"/><Relationship Id="rId19" Type="http://schemas.openxmlformats.org/officeDocument/2006/relationships/ctrlProp" Target="../ctrlProps/ctrlProp394.xml"/><Relationship Id="rId4" Type="http://schemas.openxmlformats.org/officeDocument/2006/relationships/ctrlProp" Target="../ctrlProps/ctrlProp379.xml"/><Relationship Id="rId9" Type="http://schemas.openxmlformats.org/officeDocument/2006/relationships/ctrlProp" Target="../ctrlProps/ctrlProp384.xml"/><Relationship Id="rId14" Type="http://schemas.openxmlformats.org/officeDocument/2006/relationships/ctrlProp" Target="../ctrlProps/ctrlProp389.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401.xml"/><Relationship Id="rId13" Type="http://schemas.openxmlformats.org/officeDocument/2006/relationships/ctrlProp" Target="../ctrlProps/ctrlProp406.xml"/><Relationship Id="rId18" Type="http://schemas.openxmlformats.org/officeDocument/2006/relationships/ctrlProp" Target="../ctrlProps/ctrlProp411.xml"/><Relationship Id="rId3" Type="http://schemas.openxmlformats.org/officeDocument/2006/relationships/vmlDrawing" Target="../drawings/vmlDrawing31.vml"/><Relationship Id="rId21" Type="http://schemas.openxmlformats.org/officeDocument/2006/relationships/ctrlProp" Target="../ctrlProps/ctrlProp414.xml"/><Relationship Id="rId7" Type="http://schemas.openxmlformats.org/officeDocument/2006/relationships/ctrlProp" Target="../ctrlProps/ctrlProp400.xml"/><Relationship Id="rId12" Type="http://schemas.openxmlformats.org/officeDocument/2006/relationships/ctrlProp" Target="../ctrlProps/ctrlProp405.xml"/><Relationship Id="rId17" Type="http://schemas.openxmlformats.org/officeDocument/2006/relationships/ctrlProp" Target="../ctrlProps/ctrlProp410.xml"/><Relationship Id="rId2" Type="http://schemas.openxmlformats.org/officeDocument/2006/relationships/drawing" Target="../drawings/drawing31.xml"/><Relationship Id="rId16" Type="http://schemas.openxmlformats.org/officeDocument/2006/relationships/ctrlProp" Target="../ctrlProps/ctrlProp409.xml"/><Relationship Id="rId20" Type="http://schemas.openxmlformats.org/officeDocument/2006/relationships/ctrlProp" Target="../ctrlProps/ctrlProp413.xml"/><Relationship Id="rId1" Type="http://schemas.openxmlformats.org/officeDocument/2006/relationships/printerSettings" Target="../printerSettings/printerSettings36.bin"/><Relationship Id="rId6" Type="http://schemas.openxmlformats.org/officeDocument/2006/relationships/ctrlProp" Target="../ctrlProps/ctrlProp399.xml"/><Relationship Id="rId11" Type="http://schemas.openxmlformats.org/officeDocument/2006/relationships/ctrlProp" Target="../ctrlProps/ctrlProp404.xml"/><Relationship Id="rId5" Type="http://schemas.openxmlformats.org/officeDocument/2006/relationships/ctrlProp" Target="../ctrlProps/ctrlProp398.xml"/><Relationship Id="rId15" Type="http://schemas.openxmlformats.org/officeDocument/2006/relationships/ctrlProp" Target="../ctrlProps/ctrlProp408.xml"/><Relationship Id="rId10" Type="http://schemas.openxmlformats.org/officeDocument/2006/relationships/ctrlProp" Target="../ctrlProps/ctrlProp403.xml"/><Relationship Id="rId19" Type="http://schemas.openxmlformats.org/officeDocument/2006/relationships/ctrlProp" Target="../ctrlProps/ctrlProp412.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vmlDrawing" Target="../drawings/vmlDrawing2.vm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drawing" Target="../drawings/drawing2.xml"/><Relationship Id="rId16" Type="http://schemas.openxmlformats.org/officeDocument/2006/relationships/ctrlProp" Target="../ctrlProps/ctrlProp31.xml"/><Relationship Id="rId20" Type="http://schemas.openxmlformats.org/officeDocument/2006/relationships/ctrlProp" Target="../ctrlProps/ctrlProp35.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19" Type="http://schemas.openxmlformats.org/officeDocument/2006/relationships/ctrlProp" Target="../ctrlProps/ctrlProp34.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419.xml"/><Relationship Id="rId13" Type="http://schemas.openxmlformats.org/officeDocument/2006/relationships/ctrlProp" Target="../ctrlProps/ctrlProp424.xml"/><Relationship Id="rId3" Type="http://schemas.openxmlformats.org/officeDocument/2006/relationships/vmlDrawing" Target="../drawings/vmlDrawing32.vml"/><Relationship Id="rId7" Type="http://schemas.openxmlformats.org/officeDocument/2006/relationships/ctrlProp" Target="../ctrlProps/ctrlProp418.xml"/><Relationship Id="rId12" Type="http://schemas.openxmlformats.org/officeDocument/2006/relationships/ctrlProp" Target="../ctrlProps/ctrlProp423.xml"/><Relationship Id="rId2" Type="http://schemas.openxmlformats.org/officeDocument/2006/relationships/drawing" Target="../drawings/drawing32.xml"/><Relationship Id="rId1" Type="http://schemas.openxmlformats.org/officeDocument/2006/relationships/printerSettings" Target="../printerSettings/printerSettings37.bin"/><Relationship Id="rId6" Type="http://schemas.openxmlformats.org/officeDocument/2006/relationships/ctrlProp" Target="../ctrlProps/ctrlProp417.xml"/><Relationship Id="rId11" Type="http://schemas.openxmlformats.org/officeDocument/2006/relationships/ctrlProp" Target="../ctrlProps/ctrlProp422.xml"/><Relationship Id="rId5" Type="http://schemas.openxmlformats.org/officeDocument/2006/relationships/ctrlProp" Target="../ctrlProps/ctrlProp416.xml"/><Relationship Id="rId15" Type="http://schemas.openxmlformats.org/officeDocument/2006/relationships/ctrlProp" Target="../ctrlProps/ctrlProp426.xml"/><Relationship Id="rId10" Type="http://schemas.openxmlformats.org/officeDocument/2006/relationships/ctrlProp" Target="../ctrlProps/ctrlProp421.xml"/><Relationship Id="rId4" Type="http://schemas.openxmlformats.org/officeDocument/2006/relationships/ctrlProp" Target="../ctrlProps/ctrlProp415.xml"/><Relationship Id="rId9" Type="http://schemas.openxmlformats.org/officeDocument/2006/relationships/ctrlProp" Target="../ctrlProps/ctrlProp420.xml"/><Relationship Id="rId14" Type="http://schemas.openxmlformats.org/officeDocument/2006/relationships/ctrlProp" Target="../ctrlProps/ctrlProp425.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3" Type="http://schemas.openxmlformats.org/officeDocument/2006/relationships/vmlDrawing" Target="../drawings/vmlDrawing33.vml"/><Relationship Id="rId7" Type="http://schemas.openxmlformats.org/officeDocument/2006/relationships/ctrlProp" Target="../ctrlProps/ctrlProp430.xml"/><Relationship Id="rId12" Type="http://schemas.openxmlformats.org/officeDocument/2006/relationships/ctrlProp" Target="../ctrlProps/ctrlProp435.xml"/><Relationship Id="rId2" Type="http://schemas.openxmlformats.org/officeDocument/2006/relationships/drawing" Target="../drawings/drawing33.xml"/><Relationship Id="rId1" Type="http://schemas.openxmlformats.org/officeDocument/2006/relationships/printerSettings" Target="../printerSettings/printerSettings38.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5" Type="http://schemas.openxmlformats.org/officeDocument/2006/relationships/ctrlProp" Target="../ctrlProps/ctrlProp438.xml"/><Relationship Id="rId10" Type="http://schemas.openxmlformats.org/officeDocument/2006/relationships/ctrlProp" Target="../ctrlProps/ctrlProp433.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43.xml"/><Relationship Id="rId13" Type="http://schemas.openxmlformats.org/officeDocument/2006/relationships/ctrlProp" Target="../ctrlProps/ctrlProp448.xml"/><Relationship Id="rId3" Type="http://schemas.openxmlformats.org/officeDocument/2006/relationships/vmlDrawing" Target="../drawings/vmlDrawing34.vml"/><Relationship Id="rId7" Type="http://schemas.openxmlformats.org/officeDocument/2006/relationships/ctrlProp" Target="../ctrlProps/ctrlProp442.xml"/><Relationship Id="rId12" Type="http://schemas.openxmlformats.org/officeDocument/2006/relationships/ctrlProp" Target="../ctrlProps/ctrlProp447.xml"/><Relationship Id="rId2" Type="http://schemas.openxmlformats.org/officeDocument/2006/relationships/drawing" Target="../drawings/drawing34.xml"/><Relationship Id="rId1" Type="http://schemas.openxmlformats.org/officeDocument/2006/relationships/printerSettings" Target="../printerSettings/printerSettings39.bin"/><Relationship Id="rId6" Type="http://schemas.openxmlformats.org/officeDocument/2006/relationships/ctrlProp" Target="../ctrlProps/ctrlProp441.xml"/><Relationship Id="rId11" Type="http://schemas.openxmlformats.org/officeDocument/2006/relationships/ctrlProp" Target="../ctrlProps/ctrlProp446.xml"/><Relationship Id="rId5" Type="http://schemas.openxmlformats.org/officeDocument/2006/relationships/ctrlProp" Target="../ctrlProps/ctrlProp440.xml"/><Relationship Id="rId15" Type="http://schemas.openxmlformats.org/officeDocument/2006/relationships/ctrlProp" Target="../ctrlProps/ctrlProp450.xml"/><Relationship Id="rId10" Type="http://schemas.openxmlformats.org/officeDocument/2006/relationships/ctrlProp" Target="../ctrlProps/ctrlProp445.xml"/><Relationship Id="rId4" Type="http://schemas.openxmlformats.org/officeDocument/2006/relationships/ctrlProp" Target="../ctrlProps/ctrlProp439.xml"/><Relationship Id="rId9" Type="http://schemas.openxmlformats.org/officeDocument/2006/relationships/ctrlProp" Target="../ctrlProps/ctrlProp444.xml"/><Relationship Id="rId14" Type="http://schemas.openxmlformats.org/officeDocument/2006/relationships/ctrlProp" Target="../ctrlProps/ctrlProp449.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3" Type="http://schemas.openxmlformats.org/officeDocument/2006/relationships/vmlDrawing" Target="../drawings/vmlDrawing35.vml"/><Relationship Id="rId7" Type="http://schemas.openxmlformats.org/officeDocument/2006/relationships/ctrlProp" Target="../ctrlProps/ctrlProp454.xml"/><Relationship Id="rId12" Type="http://schemas.openxmlformats.org/officeDocument/2006/relationships/ctrlProp" Target="../ctrlProps/ctrlProp459.xml"/><Relationship Id="rId2" Type="http://schemas.openxmlformats.org/officeDocument/2006/relationships/drawing" Target="../drawings/drawing35.xml"/><Relationship Id="rId1" Type="http://schemas.openxmlformats.org/officeDocument/2006/relationships/printerSettings" Target="../printerSettings/printerSettings40.bin"/><Relationship Id="rId6" Type="http://schemas.openxmlformats.org/officeDocument/2006/relationships/ctrlProp" Target="../ctrlProps/ctrlProp453.xml"/><Relationship Id="rId11" Type="http://schemas.openxmlformats.org/officeDocument/2006/relationships/ctrlProp" Target="../ctrlProps/ctrlProp458.xml"/><Relationship Id="rId5" Type="http://schemas.openxmlformats.org/officeDocument/2006/relationships/ctrlProp" Target="../ctrlProps/ctrlProp452.xml"/><Relationship Id="rId15" Type="http://schemas.openxmlformats.org/officeDocument/2006/relationships/ctrlProp" Target="../ctrlProps/ctrlProp462.xml"/><Relationship Id="rId10" Type="http://schemas.openxmlformats.org/officeDocument/2006/relationships/ctrlProp" Target="../ctrlProps/ctrlProp457.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67.xml"/><Relationship Id="rId13" Type="http://schemas.openxmlformats.org/officeDocument/2006/relationships/ctrlProp" Target="../ctrlProps/ctrlProp472.xml"/><Relationship Id="rId3" Type="http://schemas.openxmlformats.org/officeDocument/2006/relationships/vmlDrawing" Target="../drawings/vmlDrawing36.vml"/><Relationship Id="rId7" Type="http://schemas.openxmlformats.org/officeDocument/2006/relationships/ctrlProp" Target="../ctrlProps/ctrlProp466.xml"/><Relationship Id="rId12" Type="http://schemas.openxmlformats.org/officeDocument/2006/relationships/ctrlProp" Target="../ctrlProps/ctrlProp471.xml"/><Relationship Id="rId2" Type="http://schemas.openxmlformats.org/officeDocument/2006/relationships/drawing" Target="../drawings/drawing36.xml"/><Relationship Id="rId1" Type="http://schemas.openxmlformats.org/officeDocument/2006/relationships/printerSettings" Target="../printerSettings/printerSettings41.bin"/><Relationship Id="rId6" Type="http://schemas.openxmlformats.org/officeDocument/2006/relationships/ctrlProp" Target="../ctrlProps/ctrlProp465.xml"/><Relationship Id="rId11" Type="http://schemas.openxmlformats.org/officeDocument/2006/relationships/ctrlProp" Target="../ctrlProps/ctrlProp470.xml"/><Relationship Id="rId5" Type="http://schemas.openxmlformats.org/officeDocument/2006/relationships/ctrlProp" Target="../ctrlProps/ctrlProp464.xml"/><Relationship Id="rId15" Type="http://schemas.openxmlformats.org/officeDocument/2006/relationships/ctrlProp" Target="../ctrlProps/ctrlProp474.xml"/><Relationship Id="rId10" Type="http://schemas.openxmlformats.org/officeDocument/2006/relationships/ctrlProp" Target="../ctrlProps/ctrlProp469.xml"/><Relationship Id="rId4" Type="http://schemas.openxmlformats.org/officeDocument/2006/relationships/ctrlProp" Target="../ctrlProps/ctrlProp463.xml"/><Relationship Id="rId9" Type="http://schemas.openxmlformats.org/officeDocument/2006/relationships/ctrlProp" Target="../ctrlProps/ctrlProp468.xml"/><Relationship Id="rId14" Type="http://schemas.openxmlformats.org/officeDocument/2006/relationships/ctrlProp" Target="../ctrlProps/ctrlProp473.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79.xml"/><Relationship Id="rId13" Type="http://schemas.openxmlformats.org/officeDocument/2006/relationships/ctrlProp" Target="../ctrlProps/ctrlProp484.xml"/><Relationship Id="rId3" Type="http://schemas.openxmlformats.org/officeDocument/2006/relationships/vmlDrawing" Target="../drawings/vmlDrawing37.vml"/><Relationship Id="rId7" Type="http://schemas.openxmlformats.org/officeDocument/2006/relationships/ctrlProp" Target="../ctrlProps/ctrlProp478.xml"/><Relationship Id="rId12" Type="http://schemas.openxmlformats.org/officeDocument/2006/relationships/ctrlProp" Target="../ctrlProps/ctrlProp483.xml"/><Relationship Id="rId2" Type="http://schemas.openxmlformats.org/officeDocument/2006/relationships/drawing" Target="../drawings/drawing37.xml"/><Relationship Id="rId1" Type="http://schemas.openxmlformats.org/officeDocument/2006/relationships/printerSettings" Target="../printerSettings/printerSettings42.bin"/><Relationship Id="rId6" Type="http://schemas.openxmlformats.org/officeDocument/2006/relationships/ctrlProp" Target="../ctrlProps/ctrlProp477.xml"/><Relationship Id="rId11" Type="http://schemas.openxmlformats.org/officeDocument/2006/relationships/ctrlProp" Target="../ctrlProps/ctrlProp482.xml"/><Relationship Id="rId5" Type="http://schemas.openxmlformats.org/officeDocument/2006/relationships/ctrlProp" Target="../ctrlProps/ctrlProp476.xml"/><Relationship Id="rId15" Type="http://schemas.openxmlformats.org/officeDocument/2006/relationships/ctrlProp" Target="../ctrlProps/ctrlProp486.xml"/><Relationship Id="rId10" Type="http://schemas.openxmlformats.org/officeDocument/2006/relationships/ctrlProp" Target="../ctrlProps/ctrlProp481.xml"/><Relationship Id="rId4" Type="http://schemas.openxmlformats.org/officeDocument/2006/relationships/ctrlProp" Target="../ctrlProps/ctrlProp475.xml"/><Relationship Id="rId9" Type="http://schemas.openxmlformats.org/officeDocument/2006/relationships/ctrlProp" Target="../ctrlProps/ctrlProp480.xml"/><Relationship Id="rId14" Type="http://schemas.openxmlformats.org/officeDocument/2006/relationships/ctrlProp" Target="../ctrlProps/ctrlProp485.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91.xml"/><Relationship Id="rId13" Type="http://schemas.openxmlformats.org/officeDocument/2006/relationships/ctrlProp" Target="../ctrlProps/ctrlProp496.xml"/><Relationship Id="rId3" Type="http://schemas.openxmlformats.org/officeDocument/2006/relationships/vmlDrawing" Target="../drawings/vmlDrawing38.vml"/><Relationship Id="rId7" Type="http://schemas.openxmlformats.org/officeDocument/2006/relationships/ctrlProp" Target="../ctrlProps/ctrlProp490.xml"/><Relationship Id="rId12" Type="http://schemas.openxmlformats.org/officeDocument/2006/relationships/ctrlProp" Target="../ctrlProps/ctrlProp495.xml"/><Relationship Id="rId2" Type="http://schemas.openxmlformats.org/officeDocument/2006/relationships/drawing" Target="../drawings/drawing38.xml"/><Relationship Id="rId1" Type="http://schemas.openxmlformats.org/officeDocument/2006/relationships/printerSettings" Target="../printerSettings/printerSettings43.bin"/><Relationship Id="rId6" Type="http://schemas.openxmlformats.org/officeDocument/2006/relationships/ctrlProp" Target="../ctrlProps/ctrlProp489.xml"/><Relationship Id="rId11" Type="http://schemas.openxmlformats.org/officeDocument/2006/relationships/ctrlProp" Target="../ctrlProps/ctrlProp494.xml"/><Relationship Id="rId5" Type="http://schemas.openxmlformats.org/officeDocument/2006/relationships/ctrlProp" Target="../ctrlProps/ctrlProp488.xml"/><Relationship Id="rId15" Type="http://schemas.openxmlformats.org/officeDocument/2006/relationships/ctrlProp" Target="../ctrlProps/ctrlProp498.xml"/><Relationship Id="rId10" Type="http://schemas.openxmlformats.org/officeDocument/2006/relationships/ctrlProp" Target="../ctrlProps/ctrlProp493.xml"/><Relationship Id="rId4" Type="http://schemas.openxmlformats.org/officeDocument/2006/relationships/ctrlProp" Target="../ctrlProps/ctrlProp487.xml"/><Relationship Id="rId9" Type="http://schemas.openxmlformats.org/officeDocument/2006/relationships/ctrlProp" Target="../ctrlProps/ctrlProp492.xml"/><Relationship Id="rId14" Type="http://schemas.openxmlformats.org/officeDocument/2006/relationships/ctrlProp" Target="../ctrlProps/ctrlProp497.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503.xml"/><Relationship Id="rId13" Type="http://schemas.openxmlformats.org/officeDocument/2006/relationships/ctrlProp" Target="../ctrlProps/ctrlProp508.xml"/><Relationship Id="rId3" Type="http://schemas.openxmlformats.org/officeDocument/2006/relationships/vmlDrawing" Target="../drawings/vmlDrawing39.vml"/><Relationship Id="rId7" Type="http://schemas.openxmlformats.org/officeDocument/2006/relationships/ctrlProp" Target="../ctrlProps/ctrlProp502.xml"/><Relationship Id="rId12" Type="http://schemas.openxmlformats.org/officeDocument/2006/relationships/ctrlProp" Target="../ctrlProps/ctrlProp507.xml"/><Relationship Id="rId2" Type="http://schemas.openxmlformats.org/officeDocument/2006/relationships/drawing" Target="../drawings/drawing39.xml"/><Relationship Id="rId1" Type="http://schemas.openxmlformats.org/officeDocument/2006/relationships/printerSettings" Target="../printerSettings/printerSettings44.bin"/><Relationship Id="rId6" Type="http://schemas.openxmlformats.org/officeDocument/2006/relationships/ctrlProp" Target="../ctrlProps/ctrlProp501.xml"/><Relationship Id="rId11" Type="http://schemas.openxmlformats.org/officeDocument/2006/relationships/ctrlProp" Target="../ctrlProps/ctrlProp506.xml"/><Relationship Id="rId5" Type="http://schemas.openxmlformats.org/officeDocument/2006/relationships/ctrlProp" Target="../ctrlProps/ctrlProp500.xml"/><Relationship Id="rId15" Type="http://schemas.openxmlformats.org/officeDocument/2006/relationships/ctrlProp" Target="../ctrlProps/ctrlProp510.xml"/><Relationship Id="rId10" Type="http://schemas.openxmlformats.org/officeDocument/2006/relationships/ctrlProp" Target="../ctrlProps/ctrlProp505.xml"/><Relationship Id="rId4" Type="http://schemas.openxmlformats.org/officeDocument/2006/relationships/ctrlProp" Target="../ctrlProps/ctrlProp499.xml"/><Relationship Id="rId9" Type="http://schemas.openxmlformats.org/officeDocument/2006/relationships/ctrlProp" Target="../ctrlProps/ctrlProp504.xml"/><Relationship Id="rId14" Type="http://schemas.openxmlformats.org/officeDocument/2006/relationships/ctrlProp" Target="../ctrlProps/ctrlProp509.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515.xml"/><Relationship Id="rId13" Type="http://schemas.openxmlformats.org/officeDocument/2006/relationships/ctrlProp" Target="../ctrlProps/ctrlProp520.xml"/><Relationship Id="rId3" Type="http://schemas.openxmlformats.org/officeDocument/2006/relationships/vmlDrawing" Target="../drawings/vmlDrawing40.vml"/><Relationship Id="rId7" Type="http://schemas.openxmlformats.org/officeDocument/2006/relationships/ctrlProp" Target="../ctrlProps/ctrlProp514.xml"/><Relationship Id="rId12" Type="http://schemas.openxmlformats.org/officeDocument/2006/relationships/ctrlProp" Target="../ctrlProps/ctrlProp519.x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ctrlProp" Target="../ctrlProps/ctrlProp513.xml"/><Relationship Id="rId11" Type="http://schemas.openxmlformats.org/officeDocument/2006/relationships/ctrlProp" Target="../ctrlProps/ctrlProp518.xml"/><Relationship Id="rId5" Type="http://schemas.openxmlformats.org/officeDocument/2006/relationships/ctrlProp" Target="../ctrlProps/ctrlProp512.xml"/><Relationship Id="rId15" Type="http://schemas.openxmlformats.org/officeDocument/2006/relationships/ctrlProp" Target="../ctrlProps/ctrlProp522.xml"/><Relationship Id="rId10" Type="http://schemas.openxmlformats.org/officeDocument/2006/relationships/ctrlProp" Target="../ctrlProps/ctrlProp517.xml"/><Relationship Id="rId4" Type="http://schemas.openxmlformats.org/officeDocument/2006/relationships/ctrlProp" Target="../ctrlProps/ctrlProp511.xml"/><Relationship Id="rId9" Type="http://schemas.openxmlformats.org/officeDocument/2006/relationships/ctrlProp" Target="../ctrlProps/ctrlProp516.xml"/><Relationship Id="rId14" Type="http://schemas.openxmlformats.org/officeDocument/2006/relationships/ctrlProp" Target="../ctrlProps/ctrlProp521.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527.xml"/><Relationship Id="rId13" Type="http://schemas.openxmlformats.org/officeDocument/2006/relationships/ctrlProp" Target="../ctrlProps/ctrlProp532.xml"/><Relationship Id="rId3" Type="http://schemas.openxmlformats.org/officeDocument/2006/relationships/vmlDrawing" Target="../drawings/vmlDrawing41.vml"/><Relationship Id="rId7" Type="http://schemas.openxmlformats.org/officeDocument/2006/relationships/ctrlProp" Target="../ctrlProps/ctrlProp526.xml"/><Relationship Id="rId12" Type="http://schemas.openxmlformats.org/officeDocument/2006/relationships/ctrlProp" Target="../ctrlProps/ctrlProp531.xml"/><Relationship Id="rId2" Type="http://schemas.openxmlformats.org/officeDocument/2006/relationships/drawing" Target="../drawings/drawing41.xml"/><Relationship Id="rId1" Type="http://schemas.openxmlformats.org/officeDocument/2006/relationships/printerSettings" Target="../printerSettings/printerSettings46.bin"/><Relationship Id="rId6" Type="http://schemas.openxmlformats.org/officeDocument/2006/relationships/ctrlProp" Target="../ctrlProps/ctrlProp525.xml"/><Relationship Id="rId11" Type="http://schemas.openxmlformats.org/officeDocument/2006/relationships/ctrlProp" Target="../ctrlProps/ctrlProp530.xml"/><Relationship Id="rId5" Type="http://schemas.openxmlformats.org/officeDocument/2006/relationships/ctrlProp" Target="../ctrlProps/ctrlProp524.xml"/><Relationship Id="rId15" Type="http://schemas.openxmlformats.org/officeDocument/2006/relationships/ctrlProp" Target="../ctrlProps/ctrlProp534.xml"/><Relationship Id="rId10" Type="http://schemas.openxmlformats.org/officeDocument/2006/relationships/ctrlProp" Target="../ctrlProps/ctrlProp529.xml"/><Relationship Id="rId4" Type="http://schemas.openxmlformats.org/officeDocument/2006/relationships/ctrlProp" Target="../ctrlProps/ctrlProp523.xml"/><Relationship Id="rId9" Type="http://schemas.openxmlformats.org/officeDocument/2006/relationships/ctrlProp" Target="../ctrlProps/ctrlProp528.xml"/><Relationship Id="rId14" Type="http://schemas.openxmlformats.org/officeDocument/2006/relationships/ctrlProp" Target="../ctrlProps/ctrlProp53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3" Type="http://schemas.openxmlformats.org/officeDocument/2006/relationships/vmlDrawing" Target="../drawings/vmlDrawing3.vml"/><Relationship Id="rId7" Type="http://schemas.openxmlformats.org/officeDocument/2006/relationships/ctrlProp" Target="../ctrlProps/ctrlProp40.xml"/><Relationship Id="rId12" Type="http://schemas.openxmlformats.org/officeDocument/2006/relationships/ctrlProp" Target="../ctrlProps/ctrlProp45.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5" Type="http://schemas.openxmlformats.org/officeDocument/2006/relationships/ctrlProp" Target="../ctrlProps/ctrlProp4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39.xml"/><Relationship Id="rId13" Type="http://schemas.openxmlformats.org/officeDocument/2006/relationships/ctrlProp" Target="../ctrlProps/ctrlProp544.xml"/><Relationship Id="rId3" Type="http://schemas.openxmlformats.org/officeDocument/2006/relationships/vmlDrawing" Target="../drawings/vmlDrawing42.vml"/><Relationship Id="rId7" Type="http://schemas.openxmlformats.org/officeDocument/2006/relationships/ctrlProp" Target="../ctrlProps/ctrlProp538.xml"/><Relationship Id="rId12" Type="http://schemas.openxmlformats.org/officeDocument/2006/relationships/ctrlProp" Target="../ctrlProps/ctrlProp543.xml"/><Relationship Id="rId2" Type="http://schemas.openxmlformats.org/officeDocument/2006/relationships/drawing" Target="../drawings/drawing42.xml"/><Relationship Id="rId1" Type="http://schemas.openxmlformats.org/officeDocument/2006/relationships/printerSettings" Target="../printerSettings/printerSettings47.bin"/><Relationship Id="rId6" Type="http://schemas.openxmlformats.org/officeDocument/2006/relationships/ctrlProp" Target="../ctrlProps/ctrlProp537.xml"/><Relationship Id="rId11" Type="http://schemas.openxmlformats.org/officeDocument/2006/relationships/ctrlProp" Target="../ctrlProps/ctrlProp542.xml"/><Relationship Id="rId5" Type="http://schemas.openxmlformats.org/officeDocument/2006/relationships/ctrlProp" Target="../ctrlProps/ctrlProp536.xml"/><Relationship Id="rId15" Type="http://schemas.openxmlformats.org/officeDocument/2006/relationships/ctrlProp" Target="../ctrlProps/ctrlProp546.xml"/><Relationship Id="rId10" Type="http://schemas.openxmlformats.org/officeDocument/2006/relationships/ctrlProp" Target="../ctrlProps/ctrlProp541.xml"/><Relationship Id="rId4" Type="http://schemas.openxmlformats.org/officeDocument/2006/relationships/ctrlProp" Target="../ctrlProps/ctrlProp535.xml"/><Relationship Id="rId9" Type="http://schemas.openxmlformats.org/officeDocument/2006/relationships/ctrlProp" Target="../ctrlProps/ctrlProp540.xml"/><Relationship Id="rId14" Type="http://schemas.openxmlformats.org/officeDocument/2006/relationships/ctrlProp" Target="../ctrlProps/ctrlProp545.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551.xml"/><Relationship Id="rId13" Type="http://schemas.openxmlformats.org/officeDocument/2006/relationships/ctrlProp" Target="../ctrlProps/ctrlProp556.xml"/><Relationship Id="rId3" Type="http://schemas.openxmlformats.org/officeDocument/2006/relationships/vmlDrawing" Target="../drawings/vmlDrawing43.vml"/><Relationship Id="rId7" Type="http://schemas.openxmlformats.org/officeDocument/2006/relationships/ctrlProp" Target="../ctrlProps/ctrlProp550.xml"/><Relationship Id="rId12" Type="http://schemas.openxmlformats.org/officeDocument/2006/relationships/ctrlProp" Target="../ctrlProps/ctrlProp555.xml"/><Relationship Id="rId2" Type="http://schemas.openxmlformats.org/officeDocument/2006/relationships/drawing" Target="../drawings/drawing43.xml"/><Relationship Id="rId1" Type="http://schemas.openxmlformats.org/officeDocument/2006/relationships/printerSettings" Target="../printerSettings/printerSettings48.bin"/><Relationship Id="rId6" Type="http://schemas.openxmlformats.org/officeDocument/2006/relationships/ctrlProp" Target="../ctrlProps/ctrlProp549.xml"/><Relationship Id="rId11" Type="http://schemas.openxmlformats.org/officeDocument/2006/relationships/ctrlProp" Target="../ctrlProps/ctrlProp554.xml"/><Relationship Id="rId5" Type="http://schemas.openxmlformats.org/officeDocument/2006/relationships/ctrlProp" Target="../ctrlProps/ctrlProp548.xml"/><Relationship Id="rId15" Type="http://schemas.openxmlformats.org/officeDocument/2006/relationships/ctrlProp" Target="../ctrlProps/ctrlProp558.xml"/><Relationship Id="rId10" Type="http://schemas.openxmlformats.org/officeDocument/2006/relationships/ctrlProp" Target="../ctrlProps/ctrlProp553.xml"/><Relationship Id="rId4" Type="http://schemas.openxmlformats.org/officeDocument/2006/relationships/ctrlProp" Target="../ctrlProps/ctrlProp547.xml"/><Relationship Id="rId9" Type="http://schemas.openxmlformats.org/officeDocument/2006/relationships/ctrlProp" Target="../ctrlProps/ctrlProp552.xml"/><Relationship Id="rId14" Type="http://schemas.openxmlformats.org/officeDocument/2006/relationships/ctrlProp" Target="../ctrlProps/ctrlProp557.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63.xml"/><Relationship Id="rId13" Type="http://schemas.openxmlformats.org/officeDocument/2006/relationships/ctrlProp" Target="../ctrlProps/ctrlProp568.xml"/><Relationship Id="rId3" Type="http://schemas.openxmlformats.org/officeDocument/2006/relationships/vmlDrawing" Target="../drawings/vmlDrawing44.vml"/><Relationship Id="rId7" Type="http://schemas.openxmlformats.org/officeDocument/2006/relationships/ctrlProp" Target="../ctrlProps/ctrlProp562.xml"/><Relationship Id="rId12" Type="http://schemas.openxmlformats.org/officeDocument/2006/relationships/ctrlProp" Target="../ctrlProps/ctrlProp567.xml"/><Relationship Id="rId2" Type="http://schemas.openxmlformats.org/officeDocument/2006/relationships/drawing" Target="../drawings/drawing44.xml"/><Relationship Id="rId1" Type="http://schemas.openxmlformats.org/officeDocument/2006/relationships/printerSettings" Target="../printerSettings/printerSettings49.bin"/><Relationship Id="rId6" Type="http://schemas.openxmlformats.org/officeDocument/2006/relationships/ctrlProp" Target="../ctrlProps/ctrlProp561.xml"/><Relationship Id="rId11" Type="http://schemas.openxmlformats.org/officeDocument/2006/relationships/ctrlProp" Target="../ctrlProps/ctrlProp566.xml"/><Relationship Id="rId5" Type="http://schemas.openxmlformats.org/officeDocument/2006/relationships/ctrlProp" Target="../ctrlProps/ctrlProp560.xml"/><Relationship Id="rId15" Type="http://schemas.openxmlformats.org/officeDocument/2006/relationships/ctrlProp" Target="../ctrlProps/ctrlProp570.xml"/><Relationship Id="rId10" Type="http://schemas.openxmlformats.org/officeDocument/2006/relationships/ctrlProp" Target="../ctrlProps/ctrlProp565.xml"/><Relationship Id="rId4" Type="http://schemas.openxmlformats.org/officeDocument/2006/relationships/ctrlProp" Target="../ctrlProps/ctrlProp559.xml"/><Relationship Id="rId9" Type="http://schemas.openxmlformats.org/officeDocument/2006/relationships/ctrlProp" Target="../ctrlProps/ctrlProp564.xml"/><Relationship Id="rId14" Type="http://schemas.openxmlformats.org/officeDocument/2006/relationships/ctrlProp" Target="../ctrlProps/ctrlProp569.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575.xml"/><Relationship Id="rId13" Type="http://schemas.openxmlformats.org/officeDocument/2006/relationships/ctrlProp" Target="../ctrlProps/ctrlProp580.xml"/><Relationship Id="rId3" Type="http://schemas.openxmlformats.org/officeDocument/2006/relationships/vmlDrawing" Target="../drawings/vmlDrawing45.vml"/><Relationship Id="rId7" Type="http://schemas.openxmlformats.org/officeDocument/2006/relationships/ctrlProp" Target="../ctrlProps/ctrlProp574.xml"/><Relationship Id="rId12" Type="http://schemas.openxmlformats.org/officeDocument/2006/relationships/ctrlProp" Target="../ctrlProps/ctrlProp579.xml"/><Relationship Id="rId2" Type="http://schemas.openxmlformats.org/officeDocument/2006/relationships/drawing" Target="../drawings/drawing45.xml"/><Relationship Id="rId1" Type="http://schemas.openxmlformats.org/officeDocument/2006/relationships/printerSettings" Target="../printerSettings/printerSettings50.bin"/><Relationship Id="rId6" Type="http://schemas.openxmlformats.org/officeDocument/2006/relationships/ctrlProp" Target="../ctrlProps/ctrlProp573.xml"/><Relationship Id="rId11" Type="http://schemas.openxmlformats.org/officeDocument/2006/relationships/ctrlProp" Target="../ctrlProps/ctrlProp578.xml"/><Relationship Id="rId5" Type="http://schemas.openxmlformats.org/officeDocument/2006/relationships/ctrlProp" Target="../ctrlProps/ctrlProp572.xml"/><Relationship Id="rId15" Type="http://schemas.openxmlformats.org/officeDocument/2006/relationships/ctrlProp" Target="../ctrlProps/ctrlProp582.xml"/><Relationship Id="rId10" Type="http://schemas.openxmlformats.org/officeDocument/2006/relationships/ctrlProp" Target="../ctrlProps/ctrlProp577.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88.xml"/><Relationship Id="rId13" Type="http://schemas.openxmlformats.org/officeDocument/2006/relationships/ctrlProp" Target="../ctrlProps/ctrlProp593.xml"/><Relationship Id="rId3" Type="http://schemas.openxmlformats.org/officeDocument/2006/relationships/ctrlProp" Target="../ctrlProps/ctrlProp583.xml"/><Relationship Id="rId7" Type="http://schemas.openxmlformats.org/officeDocument/2006/relationships/ctrlProp" Target="../ctrlProps/ctrlProp587.xml"/><Relationship Id="rId12" Type="http://schemas.openxmlformats.org/officeDocument/2006/relationships/ctrlProp" Target="../ctrlProps/ctrlProp592.xml"/><Relationship Id="rId2" Type="http://schemas.openxmlformats.org/officeDocument/2006/relationships/vmlDrawing" Target="../drawings/vmlDrawing46.vml"/><Relationship Id="rId1" Type="http://schemas.openxmlformats.org/officeDocument/2006/relationships/drawing" Target="../drawings/drawing46.xml"/><Relationship Id="rId6" Type="http://schemas.openxmlformats.org/officeDocument/2006/relationships/ctrlProp" Target="../ctrlProps/ctrlProp586.xml"/><Relationship Id="rId11" Type="http://schemas.openxmlformats.org/officeDocument/2006/relationships/ctrlProp" Target="../ctrlProps/ctrlProp591.xml"/><Relationship Id="rId5" Type="http://schemas.openxmlformats.org/officeDocument/2006/relationships/ctrlProp" Target="../ctrlProps/ctrlProp585.xml"/><Relationship Id="rId10" Type="http://schemas.openxmlformats.org/officeDocument/2006/relationships/ctrlProp" Target="../ctrlProps/ctrlProp590.xml"/><Relationship Id="rId4" Type="http://schemas.openxmlformats.org/officeDocument/2006/relationships/ctrlProp" Target="../ctrlProps/ctrlProp584.xml"/><Relationship Id="rId9" Type="http://schemas.openxmlformats.org/officeDocument/2006/relationships/ctrlProp" Target="../ctrlProps/ctrlProp589.xml"/><Relationship Id="rId14" Type="http://schemas.openxmlformats.org/officeDocument/2006/relationships/ctrlProp" Target="../ctrlProps/ctrlProp594.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3" Type="http://schemas.openxmlformats.org/officeDocument/2006/relationships/vmlDrawing" Target="../drawings/vmlDrawing47.vml"/><Relationship Id="rId7" Type="http://schemas.openxmlformats.org/officeDocument/2006/relationships/ctrlProp" Target="../ctrlProps/ctrlProp598.xml"/><Relationship Id="rId12" Type="http://schemas.openxmlformats.org/officeDocument/2006/relationships/ctrlProp" Target="../ctrlProps/ctrlProp603.xml"/><Relationship Id="rId2" Type="http://schemas.openxmlformats.org/officeDocument/2006/relationships/drawing" Target="../drawings/drawing47.xml"/><Relationship Id="rId1" Type="http://schemas.openxmlformats.org/officeDocument/2006/relationships/printerSettings" Target="../printerSettings/printerSettings51.bin"/><Relationship Id="rId6" Type="http://schemas.openxmlformats.org/officeDocument/2006/relationships/ctrlProp" Target="../ctrlProps/ctrlProp597.xml"/><Relationship Id="rId11" Type="http://schemas.openxmlformats.org/officeDocument/2006/relationships/ctrlProp" Target="../ctrlProps/ctrlProp602.xml"/><Relationship Id="rId5" Type="http://schemas.openxmlformats.org/officeDocument/2006/relationships/ctrlProp" Target="../ctrlProps/ctrlProp596.xml"/><Relationship Id="rId15" Type="http://schemas.openxmlformats.org/officeDocument/2006/relationships/ctrlProp" Target="../ctrlProps/ctrlProp606.xml"/><Relationship Id="rId10" Type="http://schemas.openxmlformats.org/officeDocument/2006/relationships/ctrlProp" Target="../ctrlProps/ctrlProp601.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611.xml"/><Relationship Id="rId13" Type="http://schemas.openxmlformats.org/officeDocument/2006/relationships/ctrlProp" Target="../ctrlProps/ctrlProp616.xml"/><Relationship Id="rId3" Type="http://schemas.openxmlformats.org/officeDocument/2006/relationships/vmlDrawing" Target="../drawings/vmlDrawing48.vml"/><Relationship Id="rId7" Type="http://schemas.openxmlformats.org/officeDocument/2006/relationships/ctrlProp" Target="../ctrlProps/ctrlProp610.xml"/><Relationship Id="rId12" Type="http://schemas.openxmlformats.org/officeDocument/2006/relationships/ctrlProp" Target="../ctrlProps/ctrlProp615.xml"/><Relationship Id="rId2" Type="http://schemas.openxmlformats.org/officeDocument/2006/relationships/drawing" Target="../drawings/drawing48.xml"/><Relationship Id="rId1" Type="http://schemas.openxmlformats.org/officeDocument/2006/relationships/printerSettings" Target="../printerSettings/printerSettings52.bin"/><Relationship Id="rId6" Type="http://schemas.openxmlformats.org/officeDocument/2006/relationships/ctrlProp" Target="../ctrlProps/ctrlProp609.xml"/><Relationship Id="rId11" Type="http://schemas.openxmlformats.org/officeDocument/2006/relationships/ctrlProp" Target="../ctrlProps/ctrlProp614.xml"/><Relationship Id="rId5" Type="http://schemas.openxmlformats.org/officeDocument/2006/relationships/ctrlProp" Target="../ctrlProps/ctrlProp608.xml"/><Relationship Id="rId15" Type="http://schemas.openxmlformats.org/officeDocument/2006/relationships/ctrlProp" Target="../ctrlProps/ctrlProp618.xml"/><Relationship Id="rId10" Type="http://schemas.openxmlformats.org/officeDocument/2006/relationships/ctrlProp" Target="../ctrlProps/ctrlProp613.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3" Type="http://schemas.openxmlformats.org/officeDocument/2006/relationships/vmlDrawing" Target="../drawings/vmlDrawing49.vml"/><Relationship Id="rId7" Type="http://schemas.openxmlformats.org/officeDocument/2006/relationships/ctrlProp" Target="../ctrlProps/ctrlProp622.xml"/><Relationship Id="rId12" Type="http://schemas.openxmlformats.org/officeDocument/2006/relationships/ctrlProp" Target="../ctrlProps/ctrlProp627.xml"/><Relationship Id="rId2" Type="http://schemas.openxmlformats.org/officeDocument/2006/relationships/drawing" Target="../drawings/drawing49.xml"/><Relationship Id="rId1" Type="http://schemas.openxmlformats.org/officeDocument/2006/relationships/printerSettings" Target="../printerSettings/printerSettings53.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636.xml"/><Relationship Id="rId13" Type="http://schemas.openxmlformats.org/officeDocument/2006/relationships/ctrlProp" Target="../ctrlProps/ctrlProp641.xml"/><Relationship Id="rId3" Type="http://schemas.openxmlformats.org/officeDocument/2006/relationships/ctrlProp" Target="../ctrlProps/ctrlProp631.xml"/><Relationship Id="rId7" Type="http://schemas.openxmlformats.org/officeDocument/2006/relationships/ctrlProp" Target="../ctrlProps/ctrlProp635.xml"/><Relationship Id="rId12" Type="http://schemas.openxmlformats.org/officeDocument/2006/relationships/ctrlProp" Target="../ctrlProps/ctrlProp640.xml"/><Relationship Id="rId2" Type="http://schemas.openxmlformats.org/officeDocument/2006/relationships/vmlDrawing" Target="../drawings/vmlDrawing50.vml"/><Relationship Id="rId1" Type="http://schemas.openxmlformats.org/officeDocument/2006/relationships/drawing" Target="../drawings/drawing50.xml"/><Relationship Id="rId6" Type="http://schemas.openxmlformats.org/officeDocument/2006/relationships/ctrlProp" Target="../ctrlProps/ctrlProp634.xml"/><Relationship Id="rId11" Type="http://schemas.openxmlformats.org/officeDocument/2006/relationships/ctrlProp" Target="../ctrlProps/ctrlProp639.xml"/><Relationship Id="rId5" Type="http://schemas.openxmlformats.org/officeDocument/2006/relationships/ctrlProp" Target="../ctrlProps/ctrlProp633.xml"/><Relationship Id="rId10" Type="http://schemas.openxmlformats.org/officeDocument/2006/relationships/ctrlProp" Target="../ctrlProps/ctrlProp638.xml"/><Relationship Id="rId4" Type="http://schemas.openxmlformats.org/officeDocument/2006/relationships/ctrlProp" Target="../ctrlProps/ctrlProp632.xml"/><Relationship Id="rId9" Type="http://schemas.openxmlformats.org/officeDocument/2006/relationships/ctrlProp" Target="../ctrlProps/ctrlProp637.xml"/><Relationship Id="rId14" Type="http://schemas.openxmlformats.org/officeDocument/2006/relationships/ctrlProp" Target="../ctrlProps/ctrlProp642.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647.xml"/><Relationship Id="rId13" Type="http://schemas.openxmlformats.org/officeDocument/2006/relationships/ctrlProp" Target="../ctrlProps/ctrlProp652.xml"/><Relationship Id="rId3" Type="http://schemas.openxmlformats.org/officeDocument/2006/relationships/vmlDrawing" Target="../drawings/vmlDrawing51.vml"/><Relationship Id="rId7" Type="http://schemas.openxmlformats.org/officeDocument/2006/relationships/ctrlProp" Target="../ctrlProps/ctrlProp646.xml"/><Relationship Id="rId12" Type="http://schemas.openxmlformats.org/officeDocument/2006/relationships/ctrlProp" Target="../ctrlProps/ctrlProp651.xml"/><Relationship Id="rId2" Type="http://schemas.openxmlformats.org/officeDocument/2006/relationships/drawing" Target="../drawings/drawing51.xml"/><Relationship Id="rId1" Type="http://schemas.openxmlformats.org/officeDocument/2006/relationships/printerSettings" Target="../printerSettings/printerSettings54.bin"/><Relationship Id="rId6" Type="http://schemas.openxmlformats.org/officeDocument/2006/relationships/ctrlProp" Target="../ctrlProps/ctrlProp645.xml"/><Relationship Id="rId11" Type="http://schemas.openxmlformats.org/officeDocument/2006/relationships/ctrlProp" Target="../ctrlProps/ctrlProp650.xml"/><Relationship Id="rId5" Type="http://schemas.openxmlformats.org/officeDocument/2006/relationships/ctrlProp" Target="../ctrlProps/ctrlProp644.xml"/><Relationship Id="rId15" Type="http://schemas.openxmlformats.org/officeDocument/2006/relationships/ctrlProp" Target="../ctrlProps/ctrlProp654.xml"/><Relationship Id="rId10" Type="http://schemas.openxmlformats.org/officeDocument/2006/relationships/ctrlProp" Target="../ctrlProps/ctrlProp649.xml"/><Relationship Id="rId4" Type="http://schemas.openxmlformats.org/officeDocument/2006/relationships/ctrlProp" Target="../ctrlProps/ctrlProp643.xml"/><Relationship Id="rId9" Type="http://schemas.openxmlformats.org/officeDocument/2006/relationships/ctrlProp" Target="../ctrlProps/ctrlProp648.xml"/><Relationship Id="rId14" Type="http://schemas.openxmlformats.org/officeDocument/2006/relationships/ctrlProp" Target="../ctrlProps/ctrlProp65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52.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52.xml"/><Relationship Id="rId1" Type="http://schemas.openxmlformats.org/officeDocument/2006/relationships/printerSettings" Target="../printerSettings/printerSettings55.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672.xml"/><Relationship Id="rId13" Type="http://schemas.openxmlformats.org/officeDocument/2006/relationships/ctrlProp" Target="../ctrlProps/ctrlProp677.xml"/><Relationship Id="rId3" Type="http://schemas.openxmlformats.org/officeDocument/2006/relationships/ctrlProp" Target="../ctrlProps/ctrlProp667.xml"/><Relationship Id="rId7" Type="http://schemas.openxmlformats.org/officeDocument/2006/relationships/ctrlProp" Target="../ctrlProps/ctrlProp671.xml"/><Relationship Id="rId12" Type="http://schemas.openxmlformats.org/officeDocument/2006/relationships/ctrlProp" Target="../ctrlProps/ctrlProp676.xml"/><Relationship Id="rId2" Type="http://schemas.openxmlformats.org/officeDocument/2006/relationships/vmlDrawing" Target="../drawings/vmlDrawing53.vml"/><Relationship Id="rId1" Type="http://schemas.openxmlformats.org/officeDocument/2006/relationships/drawing" Target="../drawings/drawing53.xml"/><Relationship Id="rId6" Type="http://schemas.openxmlformats.org/officeDocument/2006/relationships/ctrlProp" Target="../ctrlProps/ctrlProp670.xml"/><Relationship Id="rId11" Type="http://schemas.openxmlformats.org/officeDocument/2006/relationships/ctrlProp" Target="../ctrlProps/ctrlProp675.xml"/><Relationship Id="rId5" Type="http://schemas.openxmlformats.org/officeDocument/2006/relationships/ctrlProp" Target="../ctrlProps/ctrlProp669.xml"/><Relationship Id="rId10" Type="http://schemas.openxmlformats.org/officeDocument/2006/relationships/ctrlProp" Target="../ctrlProps/ctrlProp674.xml"/><Relationship Id="rId4" Type="http://schemas.openxmlformats.org/officeDocument/2006/relationships/ctrlProp" Target="../ctrlProps/ctrlProp668.xml"/><Relationship Id="rId9" Type="http://schemas.openxmlformats.org/officeDocument/2006/relationships/ctrlProp" Target="../ctrlProps/ctrlProp673.xml"/><Relationship Id="rId14" Type="http://schemas.openxmlformats.org/officeDocument/2006/relationships/ctrlProp" Target="../ctrlProps/ctrlProp678.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683.xml"/><Relationship Id="rId13" Type="http://schemas.openxmlformats.org/officeDocument/2006/relationships/ctrlProp" Target="../ctrlProps/ctrlProp688.xml"/><Relationship Id="rId3" Type="http://schemas.openxmlformats.org/officeDocument/2006/relationships/vmlDrawing" Target="../drawings/vmlDrawing54.vml"/><Relationship Id="rId7" Type="http://schemas.openxmlformats.org/officeDocument/2006/relationships/ctrlProp" Target="../ctrlProps/ctrlProp682.xml"/><Relationship Id="rId12" Type="http://schemas.openxmlformats.org/officeDocument/2006/relationships/ctrlProp" Target="../ctrlProps/ctrlProp687.xml"/><Relationship Id="rId2" Type="http://schemas.openxmlformats.org/officeDocument/2006/relationships/drawing" Target="../drawings/drawing54.xml"/><Relationship Id="rId1" Type="http://schemas.openxmlformats.org/officeDocument/2006/relationships/printerSettings" Target="../printerSettings/printerSettings56.bin"/><Relationship Id="rId6" Type="http://schemas.openxmlformats.org/officeDocument/2006/relationships/ctrlProp" Target="../ctrlProps/ctrlProp681.xml"/><Relationship Id="rId11" Type="http://schemas.openxmlformats.org/officeDocument/2006/relationships/ctrlProp" Target="../ctrlProps/ctrlProp686.xml"/><Relationship Id="rId5" Type="http://schemas.openxmlformats.org/officeDocument/2006/relationships/ctrlProp" Target="../ctrlProps/ctrlProp680.xml"/><Relationship Id="rId15" Type="http://schemas.openxmlformats.org/officeDocument/2006/relationships/ctrlProp" Target="../ctrlProps/ctrlProp690.xml"/><Relationship Id="rId10" Type="http://schemas.openxmlformats.org/officeDocument/2006/relationships/ctrlProp" Target="../ctrlProps/ctrlProp685.xml"/><Relationship Id="rId4" Type="http://schemas.openxmlformats.org/officeDocument/2006/relationships/ctrlProp" Target="../ctrlProps/ctrlProp679.xml"/><Relationship Id="rId9" Type="http://schemas.openxmlformats.org/officeDocument/2006/relationships/ctrlProp" Target="../ctrlProps/ctrlProp684.xml"/><Relationship Id="rId14" Type="http://schemas.openxmlformats.org/officeDocument/2006/relationships/ctrlProp" Target="../ctrlProps/ctrlProp689.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695.xml"/><Relationship Id="rId13" Type="http://schemas.openxmlformats.org/officeDocument/2006/relationships/ctrlProp" Target="../ctrlProps/ctrlProp700.xml"/><Relationship Id="rId3" Type="http://schemas.openxmlformats.org/officeDocument/2006/relationships/vmlDrawing" Target="../drawings/vmlDrawing55.vml"/><Relationship Id="rId7" Type="http://schemas.openxmlformats.org/officeDocument/2006/relationships/ctrlProp" Target="../ctrlProps/ctrlProp694.xml"/><Relationship Id="rId12" Type="http://schemas.openxmlformats.org/officeDocument/2006/relationships/ctrlProp" Target="../ctrlProps/ctrlProp699.x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trlProp" Target="../ctrlProps/ctrlProp693.xml"/><Relationship Id="rId11" Type="http://schemas.openxmlformats.org/officeDocument/2006/relationships/ctrlProp" Target="../ctrlProps/ctrlProp698.xml"/><Relationship Id="rId5" Type="http://schemas.openxmlformats.org/officeDocument/2006/relationships/ctrlProp" Target="../ctrlProps/ctrlProp692.xml"/><Relationship Id="rId15" Type="http://schemas.openxmlformats.org/officeDocument/2006/relationships/ctrlProp" Target="../ctrlProps/ctrlProp702.xml"/><Relationship Id="rId10" Type="http://schemas.openxmlformats.org/officeDocument/2006/relationships/ctrlProp" Target="../ctrlProps/ctrlProp697.xml"/><Relationship Id="rId4" Type="http://schemas.openxmlformats.org/officeDocument/2006/relationships/ctrlProp" Target="../ctrlProps/ctrlProp691.xml"/><Relationship Id="rId9" Type="http://schemas.openxmlformats.org/officeDocument/2006/relationships/ctrlProp" Target="../ctrlProps/ctrlProp696.xml"/><Relationship Id="rId14" Type="http://schemas.openxmlformats.org/officeDocument/2006/relationships/ctrlProp" Target="../ctrlProps/ctrlProp701.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3" Type="http://schemas.openxmlformats.org/officeDocument/2006/relationships/vmlDrawing" Target="../drawings/vmlDrawing56.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56.xml"/><Relationship Id="rId1" Type="http://schemas.openxmlformats.org/officeDocument/2006/relationships/printerSettings" Target="../printerSettings/printerSettings58.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5" Type="http://schemas.openxmlformats.org/officeDocument/2006/relationships/ctrlProp" Target="../ctrlProps/ctrlProp71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719.xml"/><Relationship Id="rId13" Type="http://schemas.openxmlformats.org/officeDocument/2006/relationships/ctrlProp" Target="../ctrlProps/ctrlProp724.xml"/><Relationship Id="rId3" Type="http://schemas.openxmlformats.org/officeDocument/2006/relationships/vmlDrawing" Target="../drawings/vmlDrawing57.vml"/><Relationship Id="rId7" Type="http://schemas.openxmlformats.org/officeDocument/2006/relationships/ctrlProp" Target="../ctrlProps/ctrlProp718.xml"/><Relationship Id="rId12" Type="http://schemas.openxmlformats.org/officeDocument/2006/relationships/ctrlProp" Target="../ctrlProps/ctrlProp723.xml"/><Relationship Id="rId2" Type="http://schemas.openxmlformats.org/officeDocument/2006/relationships/drawing" Target="../drawings/drawing57.xml"/><Relationship Id="rId1" Type="http://schemas.openxmlformats.org/officeDocument/2006/relationships/printerSettings" Target="../printerSettings/printerSettings59.bin"/><Relationship Id="rId6" Type="http://schemas.openxmlformats.org/officeDocument/2006/relationships/ctrlProp" Target="../ctrlProps/ctrlProp717.xml"/><Relationship Id="rId11" Type="http://schemas.openxmlformats.org/officeDocument/2006/relationships/ctrlProp" Target="../ctrlProps/ctrlProp722.xml"/><Relationship Id="rId5" Type="http://schemas.openxmlformats.org/officeDocument/2006/relationships/ctrlProp" Target="../ctrlProps/ctrlProp716.xml"/><Relationship Id="rId15" Type="http://schemas.openxmlformats.org/officeDocument/2006/relationships/ctrlProp" Target="../ctrlProps/ctrlProp726.xml"/><Relationship Id="rId10" Type="http://schemas.openxmlformats.org/officeDocument/2006/relationships/ctrlProp" Target="../ctrlProps/ctrlProp721.xml"/><Relationship Id="rId4" Type="http://schemas.openxmlformats.org/officeDocument/2006/relationships/ctrlProp" Target="../ctrlProps/ctrlProp715.xml"/><Relationship Id="rId9" Type="http://schemas.openxmlformats.org/officeDocument/2006/relationships/ctrlProp" Target="../ctrlProps/ctrlProp720.xml"/><Relationship Id="rId14" Type="http://schemas.openxmlformats.org/officeDocument/2006/relationships/ctrlProp" Target="../ctrlProps/ctrlProp725.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731.xml"/><Relationship Id="rId13" Type="http://schemas.openxmlformats.org/officeDocument/2006/relationships/ctrlProp" Target="../ctrlProps/ctrlProp736.xml"/><Relationship Id="rId3" Type="http://schemas.openxmlformats.org/officeDocument/2006/relationships/vmlDrawing" Target="../drawings/vmlDrawing58.vml"/><Relationship Id="rId7" Type="http://schemas.openxmlformats.org/officeDocument/2006/relationships/ctrlProp" Target="../ctrlProps/ctrlProp730.xml"/><Relationship Id="rId12" Type="http://schemas.openxmlformats.org/officeDocument/2006/relationships/ctrlProp" Target="../ctrlProps/ctrlProp735.xml"/><Relationship Id="rId2" Type="http://schemas.openxmlformats.org/officeDocument/2006/relationships/drawing" Target="../drawings/drawing58.xml"/><Relationship Id="rId1" Type="http://schemas.openxmlformats.org/officeDocument/2006/relationships/printerSettings" Target="../printerSettings/printerSettings60.bin"/><Relationship Id="rId6" Type="http://schemas.openxmlformats.org/officeDocument/2006/relationships/ctrlProp" Target="../ctrlProps/ctrlProp729.xml"/><Relationship Id="rId11" Type="http://schemas.openxmlformats.org/officeDocument/2006/relationships/ctrlProp" Target="../ctrlProps/ctrlProp734.xml"/><Relationship Id="rId5" Type="http://schemas.openxmlformats.org/officeDocument/2006/relationships/ctrlProp" Target="../ctrlProps/ctrlProp728.xml"/><Relationship Id="rId15" Type="http://schemas.openxmlformats.org/officeDocument/2006/relationships/ctrlProp" Target="../ctrlProps/ctrlProp738.xml"/><Relationship Id="rId10" Type="http://schemas.openxmlformats.org/officeDocument/2006/relationships/ctrlProp" Target="../ctrlProps/ctrlProp733.xml"/><Relationship Id="rId4" Type="http://schemas.openxmlformats.org/officeDocument/2006/relationships/ctrlProp" Target="../ctrlProps/ctrlProp727.xml"/><Relationship Id="rId9" Type="http://schemas.openxmlformats.org/officeDocument/2006/relationships/ctrlProp" Target="../ctrlProps/ctrlProp732.xml"/><Relationship Id="rId14" Type="http://schemas.openxmlformats.org/officeDocument/2006/relationships/ctrlProp" Target="../ctrlProps/ctrlProp737.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743.xml"/><Relationship Id="rId13" Type="http://schemas.openxmlformats.org/officeDocument/2006/relationships/ctrlProp" Target="../ctrlProps/ctrlProp748.xml"/><Relationship Id="rId3" Type="http://schemas.openxmlformats.org/officeDocument/2006/relationships/vmlDrawing" Target="../drawings/vmlDrawing59.vml"/><Relationship Id="rId7" Type="http://schemas.openxmlformats.org/officeDocument/2006/relationships/ctrlProp" Target="../ctrlProps/ctrlProp742.xml"/><Relationship Id="rId12" Type="http://schemas.openxmlformats.org/officeDocument/2006/relationships/ctrlProp" Target="../ctrlProps/ctrlProp747.xml"/><Relationship Id="rId2" Type="http://schemas.openxmlformats.org/officeDocument/2006/relationships/drawing" Target="../drawings/drawing59.xml"/><Relationship Id="rId1" Type="http://schemas.openxmlformats.org/officeDocument/2006/relationships/printerSettings" Target="../printerSettings/printerSettings61.bin"/><Relationship Id="rId6" Type="http://schemas.openxmlformats.org/officeDocument/2006/relationships/ctrlProp" Target="../ctrlProps/ctrlProp741.xml"/><Relationship Id="rId11" Type="http://schemas.openxmlformats.org/officeDocument/2006/relationships/ctrlProp" Target="../ctrlProps/ctrlProp746.xml"/><Relationship Id="rId5" Type="http://schemas.openxmlformats.org/officeDocument/2006/relationships/ctrlProp" Target="../ctrlProps/ctrlProp740.xml"/><Relationship Id="rId15" Type="http://schemas.openxmlformats.org/officeDocument/2006/relationships/ctrlProp" Target="../ctrlProps/ctrlProp750.xml"/><Relationship Id="rId10" Type="http://schemas.openxmlformats.org/officeDocument/2006/relationships/ctrlProp" Target="../ctrlProps/ctrlProp745.xml"/><Relationship Id="rId4" Type="http://schemas.openxmlformats.org/officeDocument/2006/relationships/ctrlProp" Target="../ctrlProps/ctrlProp739.xml"/><Relationship Id="rId9" Type="http://schemas.openxmlformats.org/officeDocument/2006/relationships/ctrlProp" Target="../ctrlProps/ctrlProp744.xml"/><Relationship Id="rId14" Type="http://schemas.openxmlformats.org/officeDocument/2006/relationships/ctrlProp" Target="../ctrlProps/ctrlProp749.xml"/></Relationships>
</file>

<file path=xl/worksheets/_rels/sheet68.xml.rels><?xml version="1.0" encoding="UTF-8" standalone="yes"?>
<Relationships xmlns="http://schemas.openxmlformats.org/package/2006/relationships"><Relationship Id="rId8" Type="http://schemas.openxmlformats.org/officeDocument/2006/relationships/ctrlProp" Target="../ctrlProps/ctrlProp755.xml"/><Relationship Id="rId13" Type="http://schemas.openxmlformats.org/officeDocument/2006/relationships/ctrlProp" Target="../ctrlProps/ctrlProp760.xml"/><Relationship Id="rId3" Type="http://schemas.openxmlformats.org/officeDocument/2006/relationships/vmlDrawing" Target="../drawings/vmlDrawing60.vml"/><Relationship Id="rId7" Type="http://schemas.openxmlformats.org/officeDocument/2006/relationships/ctrlProp" Target="../ctrlProps/ctrlProp754.xml"/><Relationship Id="rId12" Type="http://schemas.openxmlformats.org/officeDocument/2006/relationships/ctrlProp" Target="../ctrlProps/ctrlProp759.xml"/><Relationship Id="rId2" Type="http://schemas.openxmlformats.org/officeDocument/2006/relationships/drawing" Target="../drawings/drawing60.xml"/><Relationship Id="rId1" Type="http://schemas.openxmlformats.org/officeDocument/2006/relationships/printerSettings" Target="../printerSettings/printerSettings62.bin"/><Relationship Id="rId6" Type="http://schemas.openxmlformats.org/officeDocument/2006/relationships/ctrlProp" Target="../ctrlProps/ctrlProp753.xml"/><Relationship Id="rId11" Type="http://schemas.openxmlformats.org/officeDocument/2006/relationships/ctrlProp" Target="../ctrlProps/ctrlProp758.xml"/><Relationship Id="rId5" Type="http://schemas.openxmlformats.org/officeDocument/2006/relationships/ctrlProp" Target="../ctrlProps/ctrlProp752.xml"/><Relationship Id="rId15" Type="http://schemas.openxmlformats.org/officeDocument/2006/relationships/ctrlProp" Target="../ctrlProps/ctrlProp762.xml"/><Relationship Id="rId10" Type="http://schemas.openxmlformats.org/officeDocument/2006/relationships/ctrlProp" Target="../ctrlProps/ctrlProp757.xml"/><Relationship Id="rId4" Type="http://schemas.openxmlformats.org/officeDocument/2006/relationships/ctrlProp" Target="../ctrlProps/ctrlProp751.xml"/><Relationship Id="rId9" Type="http://schemas.openxmlformats.org/officeDocument/2006/relationships/ctrlProp" Target="../ctrlProps/ctrlProp756.xml"/><Relationship Id="rId14" Type="http://schemas.openxmlformats.org/officeDocument/2006/relationships/ctrlProp" Target="../ctrlProps/ctrlProp761.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767.xml"/><Relationship Id="rId13" Type="http://schemas.openxmlformats.org/officeDocument/2006/relationships/ctrlProp" Target="../ctrlProps/ctrlProp772.xml"/><Relationship Id="rId3" Type="http://schemas.openxmlformats.org/officeDocument/2006/relationships/vmlDrawing" Target="../drawings/vmlDrawing61.vml"/><Relationship Id="rId7" Type="http://schemas.openxmlformats.org/officeDocument/2006/relationships/ctrlProp" Target="../ctrlProps/ctrlProp766.xml"/><Relationship Id="rId12" Type="http://schemas.openxmlformats.org/officeDocument/2006/relationships/ctrlProp" Target="../ctrlProps/ctrlProp771.xml"/><Relationship Id="rId2" Type="http://schemas.openxmlformats.org/officeDocument/2006/relationships/drawing" Target="../drawings/drawing61.xml"/><Relationship Id="rId1" Type="http://schemas.openxmlformats.org/officeDocument/2006/relationships/printerSettings" Target="../printerSettings/printerSettings63.bin"/><Relationship Id="rId6" Type="http://schemas.openxmlformats.org/officeDocument/2006/relationships/ctrlProp" Target="../ctrlProps/ctrlProp765.xml"/><Relationship Id="rId11" Type="http://schemas.openxmlformats.org/officeDocument/2006/relationships/ctrlProp" Target="../ctrlProps/ctrlProp770.xml"/><Relationship Id="rId5" Type="http://schemas.openxmlformats.org/officeDocument/2006/relationships/ctrlProp" Target="../ctrlProps/ctrlProp764.xml"/><Relationship Id="rId15" Type="http://schemas.openxmlformats.org/officeDocument/2006/relationships/ctrlProp" Target="../ctrlProps/ctrlProp774.xml"/><Relationship Id="rId10" Type="http://schemas.openxmlformats.org/officeDocument/2006/relationships/ctrlProp" Target="../ctrlProps/ctrlProp769.xml"/><Relationship Id="rId4" Type="http://schemas.openxmlformats.org/officeDocument/2006/relationships/ctrlProp" Target="../ctrlProps/ctrlProp763.xml"/><Relationship Id="rId9" Type="http://schemas.openxmlformats.org/officeDocument/2006/relationships/ctrlProp" Target="../ctrlProps/ctrlProp768.xml"/><Relationship Id="rId14" Type="http://schemas.openxmlformats.org/officeDocument/2006/relationships/ctrlProp" Target="../ctrlProps/ctrlProp77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7.bin"/><Relationship Id="rId4" Type="http://schemas.openxmlformats.org/officeDocument/2006/relationships/table" Target="../tables/table6.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779.xml"/><Relationship Id="rId13" Type="http://schemas.openxmlformats.org/officeDocument/2006/relationships/ctrlProp" Target="../ctrlProps/ctrlProp784.xml"/><Relationship Id="rId3" Type="http://schemas.openxmlformats.org/officeDocument/2006/relationships/vmlDrawing" Target="../drawings/vmlDrawing62.vml"/><Relationship Id="rId7" Type="http://schemas.openxmlformats.org/officeDocument/2006/relationships/ctrlProp" Target="../ctrlProps/ctrlProp778.xml"/><Relationship Id="rId12" Type="http://schemas.openxmlformats.org/officeDocument/2006/relationships/ctrlProp" Target="../ctrlProps/ctrlProp783.xml"/><Relationship Id="rId2" Type="http://schemas.openxmlformats.org/officeDocument/2006/relationships/drawing" Target="../drawings/drawing62.xml"/><Relationship Id="rId1" Type="http://schemas.openxmlformats.org/officeDocument/2006/relationships/printerSettings" Target="../printerSettings/printerSettings64.bin"/><Relationship Id="rId6" Type="http://schemas.openxmlformats.org/officeDocument/2006/relationships/ctrlProp" Target="../ctrlProps/ctrlProp777.xml"/><Relationship Id="rId11" Type="http://schemas.openxmlformats.org/officeDocument/2006/relationships/ctrlProp" Target="../ctrlProps/ctrlProp782.xml"/><Relationship Id="rId5" Type="http://schemas.openxmlformats.org/officeDocument/2006/relationships/ctrlProp" Target="../ctrlProps/ctrlProp776.xml"/><Relationship Id="rId15" Type="http://schemas.openxmlformats.org/officeDocument/2006/relationships/ctrlProp" Target="../ctrlProps/ctrlProp786.xml"/><Relationship Id="rId10" Type="http://schemas.openxmlformats.org/officeDocument/2006/relationships/ctrlProp" Target="../ctrlProps/ctrlProp781.xml"/><Relationship Id="rId4" Type="http://schemas.openxmlformats.org/officeDocument/2006/relationships/ctrlProp" Target="../ctrlProps/ctrlProp775.xml"/><Relationship Id="rId9" Type="http://schemas.openxmlformats.org/officeDocument/2006/relationships/ctrlProp" Target="../ctrlProps/ctrlProp780.xml"/><Relationship Id="rId14" Type="http://schemas.openxmlformats.org/officeDocument/2006/relationships/ctrlProp" Target="../ctrlProps/ctrlProp785.xm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791.xml"/><Relationship Id="rId13" Type="http://schemas.openxmlformats.org/officeDocument/2006/relationships/ctrlProp" Target="../ctrlProps/ctrlProp796.xml"/><Relationship Id="rId3" Type="http://schemas.openxmlformats.org/officeDocument/2006/relationships/vmlDrawing" Target="../drawings/vmlDrawing63.vml"/><Relationship Id="rId7" Type="http://schemas.openxmlformats.org/officeDocument/2006/relationships/ctrlProp" Target="../ctrlProps/ctrlProp790.xml"/><Relationship Id="rId12" Type="http://schemas.openxmlformats.org/officeDocument/2006/relationships/ctrlProp" Target="../ctrlProps/ctrlProp795.xml"/><Relationship Id="rId2" Type="http://schemas.openxmlformats.org/officeDocument/2006/relationships/drawing" Target="../drawings/drawing63.xml"/><Relationship Id="rId1" Type="http://schemas.openxmlformats.org/officeDocument/2006/relationships/printerSettings" Target="../printerSettings/printerSettings65.bin"/><Relationship Id="rId6" Type="http://schemas.openxmlformats.org/officeDocument/2006/relationships/ctrlProp" Target="../ctrlProps/ctrlProp789.xml"/><Relationship Id="rId11" Type="http://schemas.openxmlformats.org/officeDocument/2006/relationships/ctrlProp" Target="../ctrlProps/ctrlProp794.xml"/><Relationship Id="rId5" Type="http://schemas.openxmlformats.org/officeDocument/2006/relationships/ctrlProp" Target="../ctrlProps/ctrlProp788.xml"/><Relationship Id="rId15" Type="http://schemas.openxmlformats.org/officeDocument/2006/relationships/ctrlProp" Target="../ctrlProps/ctrlProp798.xml"/><Relationship Id="rId10" Type="http://schemas.openxmlformats.org/officeDocument/2006/relationships/ctrlProp" Target="../ctrlProps/ctrlProp793.xml"/><Relationship Id="rId4" Type="http://schemas.openxmlformats.org/officeDocument/2006/relationships/ctrlProp" Target="../ctrlProps/ctrlProp787.xml"/><Relationship Id="rId9" Type="http://schemas.openxmlformats.org/officeDocument/2006/relationships/ctrlProp" Target="../ctrlProps/ctrlProp792.xml"/><Relationship Id="rId14" Type="http://schemas.openxmlformats.org/officeDocument/2006/relationships/ctrlProp" Target="../ctrlProps/ctrlProp797.xm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803.xml"/><Relationship Id="rId13" Type="http://schemas.openxmlformats.org/officeDocument/2006/relationships/ctrlProp" Target="../ctrlProps/ctrlProp808.xml"/><Relationship Id="rId3" Type="http://schemas.openxmlformats.org/officeDocument/2006/relationships/vmlDrawing" Target="../drawings/vmlDrawing64.vml"/><Relationship Id="rId7" Type="http://schemas.openxmlformats.org/officeDocument/2006/relationships/ctrlProp" Target="../ctrlProps/ctrlProp802.xml"/><Relationship Id="rId12" Type="http://schemas.openxmlformats.org/officeDocument/2006/relationships/ctrlProp" Target="../ctrlProps/ctrlProp807.xml"/><Relationship Id="rId2" Type="http://schemas.openxmlformats.org/officeDocument/2006/relationships/drawing" Target="../drawings/drawing64.xml"/><Relationship Id="rId1" Type="http://schemas.openxmlformats.org/officeDocument/2006/relationships/printerSettings" Target="../printerSettings/printerSettings66.bin"/><Relationship Id="rId6" Type="http://schemas.openxmlformats.org/officeDocument/2006/relationships/ctrlProp" Target="../ctrlProps/ctrlProp801.xml"/><Relationship Id="rId11" Type="http://schemas.openxmlformats.org/officeDocument/2006/relationships/ctrlProp" Target="../ctrlProps/ctrlProp806.xml"/><Relationship Id="rId5" Type="http://schemas.openxmlformats.org/officeDocument/2006/relationships/ctrlProp" Target="../ctrlProps/ctrlProp800.xml"/><Relationship Id="rId15" Type="http://schemas.openxmlformats.org/officeDocument/2006/relationships/ctrlProp" Target="../ctrlProps/ctrlProp810.xml"/><Relationship Id="rId10" Type="http://schemas.openxmlformats.org/officeDocument/2006/relationships/ctrlProp" Target="../ctrlProps/ctrlProp805.xml"/><Relationship Id="rId4" Type="http://schemas.openxmlformats.org/officeDocument/2006/relationships/ctrlProp" Target="../ctrlProps/ctrlProp799.xml"/><Relationship Id="rId9" Type="http://schemas.openxmlformats.org/officeDocument/2006/relationships/ctrlProp" Target="../ctrlProps/ctrlProp804.xml"/><Relationship Id="rId14" Type="http://schemas.openxmlformats.org/officeDocument/2006/relationships/ctrlProp" Target="../ctrlProps/ctrlProp809.xml"/></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815.xml"/><Relationship Id="rId13" Type="http://schemas.openxmlformats.org/officeDocument/2006/relationships/ctrlProp" Target="../ctrlProps/ctrlProp820.xml"/><Relationship Id="rId3" Type="http://schemas.openxmlformats.org/officeDocument/2006/relationships/vmlDrawing" Target="../drawings/vmlDrawing65.vml"/><Relationship Id="rId7" Type="http://schemas.openxmlformats.org/officeDocument/2006/relationships/ctrlProp" Target="../ctrlProps/ctrlProp814.xml"/><Relationship Id="rId12" Type="http://schemas.openxmlformats.org/officeDocument/2006/relationships/ctrlProp" Target="../ctrlProps/ctrlProp819.xml"/><Relationship Id="rId2" Type="http://schemas.openxmlformats.org/officeDocument/2006/relationships/drawing" Target="../drawings/drawing65.xml"/><Relationship Id="rId1" Type="http://schemas.openxmlformats.org/officeDocument/2006/relationships/printerSettings" Target="../printerSettings/printerSettings67.bin"/><Relationship Id="rId6" Type="http://schemas.openxmlformats.org/officeDocument/2006/relationships/ctrlProp" Target="../ctrlProps/ctrlProp813.xml"/><Relationship Id="rId11" Type="http://schemas.openxmlformats.org/officeDocument/2006/relationships/ctrlProp" Target="../ctrlProps/ctrlProp818.xml"/><Relationship Id="rId5" Type="http://schemas.openxmlformats.org/officeDocument/2006/relationships/ctrlProp" Target="../ctrlProps/ctrlProp812.xml"/><Relationship Id="rId15" Type="http://schemas.openxmlformats.org/officeDocument/2006/relationships/ctrlProp" Target="../ctrlProps/ctrlProp822.xml"/><Relationship Id="rId10" Type="http://schemas.openxmlformats.org/officeDocument/2006/relationships/ctrlProp" Target="../ctrlProps/ctrlProp817.xml"/><Relationship Id="rId4" Type="http://schemas.openxmlformats.org/officeDocument/2006/relationships/ctrlProp" Target="../ctrlProps/ctrlProp811.xml"/><Relationship Id="rId9" Type="http://schemas.openxmlformats.org/officeDocument/2006/relationships/ctrlProp" Target="../ctrlProps/ctrlProp816.xml"/><Relationship Id="rId14" Type="http://schemas.openxmlformats.org/officeDocument/2006/relationships/ctrlProp" Target="../ctrlProps/ctrlProp821.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827.xml"/><Relationship Id="rId13" Type="http://schemas.openxmlformats.org/officeDocument/2006/relationships/ctrlProp" Target="../ctrlProps/ctrlProp832.xml"/><Relationship Id="rId3" Type="http://schemas.openxmlformats.org/officeDocument/2006/relationships/vmlDrawing" Target="../drawings/vmlDrawing66.vml"/><Relationship Id="rId7" Type="http://schemas.openxmlformats.org/officeDocument/2006/relationships/ctrlProp" Target="../ctrlProps/ctrlProp826.xml"/><Relationship Id="rId12" Type="http://schemas.openxmlformats.org/officeDocument/2006/relationships/ctrlProp" Target="../ctrlProps/ctrlProp831.xml"/><Relationship Id="rId2" Type="http://schemas.openxmlformats.org/officeDocument/2006/relationships/drawing" Target="../drawings/drawing66.xml"/><Relationship Id="rId1" Type="http://schemas.openxmlformats.org/officeDocument/2006/relationships/printerSettings" Target="../printerSettings/printerSettings68.bin"/><Relationship Id="rId6" Type="http://schemas.openxmlformats.org/officeDocument/2006/relationships/ctrlProp" Target="../ctrlProps/ctrlProp825.xml"/><Relationship Id="rId11" Type="http://schemas.openxmlformats.org/officeDocument/2006/relationships/ctrlProp" Target="../ctrlProps/ctrlProp830.xml"/><Relationship Id="rId5" Type="http://schemas.openxmlformats.org/officeDocument/2006/relationships/ctrlProp" Target="../ctrlProps/ctrlProp824.xml"/><Relationship Id="rId15" Type="http://schemas.openxmlformats.org/officeDocument/2006/relationships/ctrlProp" Target="../ctrlProps/ctrlProp834.xml"/><Relationship Id="rId10" Type="http://schemas.openxmlformats.org/officeDocument/2006/relationships/ctrlProp" Target="../ctrlProps/ctrlProp829.xml"/><Relationship Id="rId4" Type="http://schemas.openxmlformats.org/officeDocument/2006/relationships/ctrlProp" Target="../ctrlProps/ctrlProp823.xml"/><Relationship Id="rId9" Type="http://schemas.openxmlformats.org/officeDocument/2006/relationships/ctrlProp" Target="../ctrlProps/ctrlProp828.xml"/><Relationship Id="rId14" Type="http://schemas.openxmlformats.org/officeDocument/2006/relationships/ctrlProp" Target="../ctrlProps/ctrlProp833.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840.xml"/><Relationship Id="rId13" Type="http://schemas.openxmlformats.org/officeDocument/2006/relationships/ctrlProp" Target="../ctrlProps/ctrlProp845.xml"/><Relationship Id="rId3" Type="http://schemas.openxmlformats.org/officeDocument/2006/relationships/ctrlProp" Target="../ctrlProps/ctrlProp835.xml"/><Relationship Id="rId7" Type="http://schemas.openxmlformats.org/officeDocument/2006/relationships/ctrlProp" Target="../ctrlProps/ctrlProp839.xml"/><Relationship Id="rId12" Type="http://schemas.openxmlformats.org/officeDocument/2006/relationships/ctrlProp" Target="../ctrlProps/ctrlProp844.xml"/><Relationship Id="rId2" Type="http://schemas.openxmlformats.org/officeDocument/2006/relationships/vmlDrawing" Target="../drawings/vmlDrawing67.vml"/><Relationship Id="rId1" Type="http://schemas.openxmlformats.org/officeDocument/2006/relationships/drawing" Target="../drawings/drawing67.xml"/><Relationship Id="rId6" Type="http://schemas.openxmlformats.org/officeDocument/2006/relationships/ctrlProp" Target="../ctrlProps/ctrlProp838.xml"/><Relationship Id="rId11" Type="http://schemas.openxmlformats.org/officeDocument/2006/relationships/ctrlProp" Target="../ctrlProps/ctrlProp843.xml"/><Relationship Id="rId5" Type="http://schemas.openxmlformats.org/officeDocument/2006/relationships/ctrlProp" Target="../ctrlProps/ctrlProp837.xml"/><Relationship Id="rId10" Type="http://schemas.openxmlformats.org/officeDocument/2006/relationships/ctrlProp" Target="../ctrlProps/ctrlProp842.xml"/><Relationship Id="rId4" Type="http://schemas.openxmlformats.org/officeDocument/2006/relationships/ctrlProp" Target="../ctrlProps/ctrlProp836.xml"/><Relationship Id="rId9" Type="http://schemas.openxmlformats.org/officeDocument/2006/relationships/ctrlProp" Target="../ctrlProps/ctrlProp841.xml"/><Relationship Id="rId14" Type="http://schemas.openxmlformats.org/officeDocument/2006/relationships/ctrlProp" Target="../ctrlProps/ctrlProp846.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852.xml"/><Relationship Id="rId13" Type="http://schemas.openxmlformats.org/officeDocument/2006/relationships/ctrlProp" Target="../ctrlProps/ctrlProp857.xml"/><Relationship Id="rId3" Type="http://schemas.openxmlformats.org/officeDocument/2006/relationships/ctrlProp" Target="../ctrlProps/ctrlProp847.xml"/><Relationship Id="rId7" Type="http://schemas.openxmlformats.org/officeDocument/2006/relationships/ctrlProp" Target="../ctrlProps/ctrlProp851.xml"/><Relationship Id="rId12" Type="http://schemas.openxmlformats.org/officeDocument/2006/relationships/ctrlProp" Target="../ctrlProps/ctrlProp856.xml"/><Relationship Id="rId2" Type="http://schemas.openxmlformats.org/officeDocument/2006/relationships/vmlDrawing" Target="../drawings/vmlDrawing68.vml"/><Relationship Id="rId1" Type="http://schemas.openxmlformats.org/officeDocument/2006/relationships/drawing" Target="../drawings/drawing68.xml"/><Relationship Id="rId6" Type="http://schemas.openxmlformats.org/officeDocument/2006/relationships/ctrlProp" Target="../ctrlProps/ctrlProp850.xml"/><Relationship Id="rId11" Type="http://schemas.openxmlformats.org/officeDocument/2006/relationships/ctrlProp" Target="../ctrlProps/ctrlProp855.xml"/><Relationship Id="rId5" Type="http://schemas.openxmlformats.org/officeDocument/2006/relationships/ctrlProp" Target="../ctrlProps/ctrlProp849.xml"/><Relationship Id="rId10" Type="http://schemas.openxmlformats.org/officeDocument/2006/relationships/ctrlProp" Target="../ctrlProps/ctrlProp854.xml"/><Relationship Id="rId4" Type="http://schemas.openxmlformats.org/officeDocument/2006/relationships/ctrlProp" Target="../ctrlProps/ctrlProp848.xml"/><Relationship Id="rId9" Type="http://schemas.openxmlformats.org/officeDocument/2006/relationships/ctrlProp" Target="../ctrlProps/ctrlProp853.xml"/><Relationship Id="rId14" Type="http://schemas.openxmlformats.org/officeDocument/2006/relationships/ctrlProp" Target="../ctrlProps/ctrlProp858.xml"/></Relationships>
</file>

<file path=xl/worksheets/_rels/sheet77.xml.rels><?xml version="1.0" encoding="UTF-8" standalone="yes"?>
<Relationships xmlns="http://schemas.openxmlformats.org/package/2006/relationships"><Relationship Id="rId8" Type="http://schemas.openxmlformats.org/officeDocument/2006/relationships/ctrlProp" Target="../ctrlProps/ctrlProp863.xml"/><Relationship Id="rId13" Type="http://schemas.openxmlformats.org/officeDocument/2006/relationships/ctrlProp" Target="../ctrlProps/ctrlProp868.xml"/><Relationship Id="rId3" Type="http://schemas.openxmlformats.org/officeDocument/2006/relationships/vmlDrawing" Target="../drawings/vmlDrawing69.vml"/><Relationship Id="rId7" Type="http://schemas.openxmlformats.org/officeDocument/2006/relationships/ctrlProp" Target="../ctrlProps/ctrlProp862.xml"/><Relationship Id="rId12" Type="http://schemas.openxmlformats.org/officeDocument/2006/relationships/ctrlProp" Target="../ctrlProps/ctrlProp867.xml"/><Relationship Id="rId2" Type="http://schemas.openxmlformats.org/officeDocument/2006/relationships/drawing" Target="../drawings/drawing69.xml"/><Relationship Id="rId1" Type="http://schemas.openxmlformats.org/officeDocument/2006/relationships/printerSettings" Target="../printerSettings/printerSettings69.bin"/><Relationship Id="rId6" Type="http://schemas.openxmlformats.org/officeDocument/2006/relationships/ctrlProp" Target="../ctrlProps/ctrlProp861.xml"/><Relationship Id="rId11" Type="http://schemas.openxmlformats.org/officeDocument/2006/relationships/ctrlProp" Target="../ctrlProps/ctrlProp866.xml"/><Relationship Id="rId5" Type="http://schemas.openxmlformats.org/officeDocument/2006/relationships/ctrlProp" Target="../ctrlProps/ctrlProp860.xml"/><Relationship Id="rId15" Type="http://schemas.openxmlformats.org/officeDocument/2006/relationships/ctrlProp" Target="../ctrlProps/ctrlProp870.xml"/><Relationship Id="rId10" Type="http://schemas.openxmlformats.org/officeDocument/2006/relationships/ctrlProp" Target="../ctrlProps/ctrlProp865.xml"/><Relationship Id="rId4" Type="http://schemas.openxmlformats.org/officeDocument/2006/relationships/ctrlProp" Target="../ctrlProps/ctrlProp859.xml"/><Relationship Id="rId9" Type="http://schemas.openxmlformats.org/officeDocument/2006/relationships/ctrlProp" Target="../ctrlProps/ctrlProp864.xml"/><Relationship Id="rId14" Type="http://schemas.openxmlformats.org/officeDocument/2006/relationships/ctrlProp" Target="../ctrlProps/ctrlProp869.xml"/></Relationships>
</file>

<file path=xl/worksheets/_rels/sheet78.xml.rels><?xml version="1.0" encoding="UTF-8" standalone="yes"?>
<Relationships xmlns="http://schemas.openxmlformats.org/package/2006/relationships"><Relationship Id="rId8" Type="http://schemas.openxmlformats.org/officeDocument/2006/relationships/ctrlProp" Target="../ctrlProps/ctrlProp875.xml"/><Relationship Id="rId13" Type="http://schemas.openxmlformats.org/officeDocument/2006/relationships/ctrlProp" Target="../ctrlProps/ctrlProp880.xml"/><Relationship Id="rId3" Type="http://schemas.openxmlformats.org/officeDocument/2006/relationships/vmlDrawing" Target="../drawings/vmlDrawing70.vml"/><Relationship Id="rId7" Type="http://schemas.openxmlformats.org/officeDocument/2006/relationships/ctrlProp" Target="../ctrlProps/ctrlProp874.xml"/><Relationship Id="rId12" Type="http://schemas.openxmlformats.org/officeDocument/2006/relationships/ctrlProp" Target="../ctrlProps/ctrlProp879.xml"/><Relationship Id="rId2" Type="http://schemas.openxmlformats.org/officeDocument/2006/relationships/drawing" Target="../drawings/drawing70.xml"/><Relationship Id="rId1" Type="http://schemas.openxmlformats.org/officeDocument/2006/relationships/printerSettings" Target="../printerSettings/printerSettings70.bin"/><Relationship Id="rId6" Type="http://schemas.openxmlformats.org/officeDocument/2006/relationships/ctrlProp" Target="../ctrlProps/ctrlProp873.xml"/><Relationship Id="rId11" Type="http://schemas.openxmlformats.org/officeDocument/2006/relationships/ctrlProp" Target="../ctrlProps/ctrlProp878.xml"/><Relationship Id="rId5" Type="http://schemas.openxmlformats.org/officeDocument/2006/relationships/ctrlProp" Target="../ctrlProps/ctrlProp872.xml"/><Relationship Id="rId15" Type="http://schemas.openxmlformats.org/officeDocument/2006/relationships/ctrlProp" Target="../ctrlProps/ctrlProp882.xml"/><Relationship Id="rId10" Type="http://schemas.openxmlformats.org/officeDocument/2006/relationships/ctrlProp" Target="../ctrlProps/ctrlProp877.xml"/><Relationship Id="rId4" Type="http://schemas.openxmlformats.org/officeDocument/2006/relationships/ctrlProp" Target="../ctrlProps/ctrlProp871.xml"/><Relationship Id="rId9" Type="http://schemas.openxmlformats.org/officeDocument/2006/relationships/ctrlProp" Target="../ctrlProps/ctrlProp876.xml"/><Relationship Id="rId14" Type="http://schemas.openxmlformats.org/officeDocument/2006/relationships/ctrlProp" Target="../ctrlProps/ctrlProp881.xml"/></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887.xml"/><Relationship Id="rId13" Type="http://schemas.openxmlformats.org/officeDocument/2006/relationships/ctrlProp" Target="../ctrlProps/ctrlProp892.xml"/><Relationship Id="rId3" Type="http://schemas.openxmlformats.org/officeDocument/2006/relationships/vmlDrawing" Target="../drawings/vmlDrawing71.vml"/><Relationship Id="rId7" Type="http://schemas.openxmlformats.org/officeDocument/2006/relationships/ctrlProp" Target="../ctrlProps/ctrlProp886.xml"/><Relationship Id="rId12" Type="http://schemas.openxmlformats.org/officeDocument/2006/relationships/ctrlProp" Target="../ctrlProps/ctrlProp891.xml"/><Relationship Id="rId2" Type="http://schemas.openxmlformats.org/officeDocument/2006/relationships/drawing" Target="../drawings/drawing71.xml"/><Relationship Id="rId1" Type="http://schemas.openxmlformats.org/officeDocument/2006/relationships/printerSettings" Target="../printerSettings/printerSettings71.bin"/><Relationship Id="rId6" Type="http://schemas.openxmlformats.org/officeDocument/2006/relationships/ctrlProp" Target="../ctrlProps/ctrlProp885.xml"/><Relationship Id="rId11" Type="http://schemas.openxmlformats.org/officeDocument/2006/relationships/ctrlProp" Target="../ctrlProps/ctrlProp890.xml"/><Relationship Id="rId5" Type="http://schemas.openxmlformats.org/officeDocument/2006/relationships/ctrlProp" Target="../ctrlProps/ctrlProp884.xml"/><Relationship Id="rId15" Type="http://schemas.openxmlformats.org/officeDocument/2006/relationships/ctrlProp" Target="../ctrlProps/ctrlProp894.xml"/><Relationship Id="rId10" Type="http://schemas.openxmlformats.org/officeDocument/2006/relationships/ctrlProp" Target="../ctrlProps/ctrlProp889.xml"/><Relationship Id="rId4" Type="http://schemas.openxmlformats.org/officeDocument/2006/relationships/ctrlProp" Target="../ctrlProps/ctrlProp883.xml"/><Relationship Id="rId9" Type="http://schemas.openxmlformats.org/officeDocument/2006/relationships/ctrlProp" Target="../ctrlProps/ctrlProp888.xml"/><Relationship Id="rId14" Type="http://schemas.openxmlformats.org/officeDocument/2006/relationships/ctrlProp" Target="../ctrlProps/ctrlProp89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5.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80.xml.rels><?xml version="1.0" encoding="UTF-8" standalone="yes"?>
<Relationships xmlns="http://schemas.openxmlformats.org/package/2006/relationships"><Relationship Id="rId8" Type="http://schemas.openxmlformats.org/officeDocument/2006/relationships/ctrlProp" Target="../ctrlProps/ctrlProp899.xml"/><Relationship Id="rId13" Type="http://schemas.openxmlformats.org/officeDocument/2006/relationships/ctrlProp" Target="../ctrlProps/ctrlProp904.xml"/><Relationship Id="rId3" Type="http://schemas.openxmlformats.org/officeDocument/2006/relationships/vmlDrawing" Target="../drawings/vmlDrawing72.vml"/><Relationship Id="rId7" Type="http://schemas.openxmlformats.org/officeDocument/2006/relationships/ctrlProp" Target="../ctrlProps/ctrlProp898.xml"/><Relationship Id="rId12" Type="http://schemas.openxmlformats.org/officeDocument/2006/relationships/ctrlProp" Target="../ctrlProps/ctrlProp903.xml"/><Relationship Id="rId2" Type="http://schemas.openxmlformats.org/officeDocument/2006/relationships/drawing" Target="../drawings/drawing72.xml"/><Relationship Id="rId1" Type="http://schemas.openxmlformats.org/officeDocument/2006/relationships/printerSettings" Target="../printerSettings/printerSettings72.bin"/><Relationship Id="rId6" Type="http://schemas.openxmlformats.org/officeDocument/2006/relationships/ctrlProp" Target="../ctrlProps/ctrlProp897.xml"/><Relationship Id="rId11" Type="http://schemas.openxmlformats.org/officeDocument/2006/relationships/ctrlProp" Target="../ctrlProps/ctrlProp902.xml"/><Relationship Id="rId5" Type="http://schemas.openxmlformats.org/officeDocument/2006/relationships/ctrlProp" Target="../ctrlProps/ctrlProp896.xml"/><Relationship Id="rId15" Type="http://schemas.openxmlformats.org/officeDocument/2006/relationships/ctrlProp" Target="../ctrlProps/ctrlProp906.xml"/><Relationship Id="rId10" Type="http://schemas.openxmlformats.org/officeDocument/2006/relationships/ctrlProp" Target="../ctrlProps/ctrlProp901.xml"/><Relationship Id="rId4" Type="http://schemas.openxmlformats.org/officeDocument/2006/relationships/ctrlProp" Target="../ctrlProps/ctrlProp895.xml"/><Relationship Id="rId9" Type="http://schemas.openxmlformats.org/officeDocument/2006/relationships/ctrlProp" Target="../ctrlProps/ctrlProp900.xml"/><Relationship Id="rId14" Type="http://schemas.openxmlformats.org/officeDocument/2006/relationships/ctrlProp" Target="../ctrlProps/ctrlProp905.xml"/></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911.xml"/><Relationship Id="rId13" Type="http://schemas.openxmlformats.org/officeDocument/2006/relationships/ctrlProp" Target="../ctrlProps/ctrlProp916.xml"/><Relationship Id="rId3" Type="http://schemas.openxmlformats.org/officeDocument/2006/relationships/vmlDrawing" Target="../drawings/vmlDrawing73.vml"/><Relationship Id="rId7" Type="http://schemas.openxmlformats.org/officeDocument/2006/relationships/ctrlProp" Target="../ctrlProps/ctrlProp910.xml"/><Relationship Id="rId12" Type="http://schemas.openxmlformats.org/officeDocument/2006/relationships/ctrlProp" Target="../ctrlProps/ctrlProp915.xml"/><Relationship Id="rId2" Type="http://schemas.openxmlformats.org/officeDocument/2006/relationships/drawing" Target="../drawings/drawing73.xml"/><Relationship Id="rId1" Type="http://schemas.openxmlformats.org/officeDocument/2006/relationships/printerSettings" Target="../printerSettings/printerSettings73.bin"/><Relationship Id="rId6" Type="http://schemas.openxmlformats.org/officeDocument/2006/relationships/ctrlProp" Target="../ctrlProps/ctrlProp909.xml"/><Relationship Id="rId11" Type="http://schemas.openxmlformats.org/officeDocument/2006/relationships/ctrlProp" Target="../ctrlProps/ctrlProp914.xml"/><Relationship Id="rId5" Type="http://schemas.openxmlformats.org/officeDocument/2006/relationships/ctrlProp" Target="../ctrlProps/ctrlProp908.xml"/><Relationship Id="rId15" Type="http://schemas.openxmlformats.org/officeDocument/2006/relationships/ctrlProp" Target="../ctrlProps/ctrlProp918.xml"/><Relationship Id="rId10" Type="http://schemas.openxmlformats.org/officeDocument/2006/relationships/ctrlProp" Target="../ctrlProps/ctrlProp913.xml"/><Relationship Id="rId4" Type="http://schemas.openxmlformats.org/officeDocument/2006/relationships/ctrlProp" Target="../ctrlProps/ctrlProp907.xml"/><Relationship Id="rId9" Type="http://schemas.openxmlformats.org/officeDocument/2006/relationships/ctrlProp" Target="../ctrlProps/ctrlProp912.xml"/><Relationship Id="rId14" Type="http://schemas.openxmlformats.org/officeDocument/2006/relationships/ctrlProp" Target="../ctrlProps/ctrlProp917.xml"/></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923.xml"/><Relationship Id="rId13" Type="http://schemas.openxmlformats.org/officeDocument/2006/relationships/ctrlProp" Target="../ctrlProps/ctrlProp928.xml"/><Relationship Id="rId3" Type="http://schemas.openxmlformats.org/officeDocument/2006/relationships/vmlDrawing" Target="../drawings/vmlDrawing74.vml"/><Relationship Id="rId7" Type="http://schemas.openxmlformats.org/officeDocument/2006/relationships/ctrlProp" Target="../ctrlProps/ctrlProp922.xml"/><Relationship Id="rId12" Type="http://schemas.openxmlformats.org/officeDocument/2006/relationships/ctrlProp" Target="../ctrlProps/ctrlProp927.xml"/><Relationship Id="rId2" Type="http://schemas.openxmlformats.org/officeDocument/2006/relationships/drawing" Target="../drawings/drawing74.xml"/><Relationship Id="rId1" Type="http://schemas.openxmlformats.org/officeDocument/2006/relationships/printerSettings" Target="../printerSettings/printerSettings74.bin"/><Relationship Id="rId6" Type="http://schemas.openxmlformats.org/officeDocument/2006/relationships/ctrlProp" Target="../ctrlProps/ctrlProp921.xml"/><Relationship Id="rId11" Type="http://schemas.openxmlformats.org/officeDocument/2006/relationships/ctrlProp" Target="../ctrlProps/ctrlProp926.xml"/><Relationship Id="rId5" Type="http://schemas.openxmlformats.org/officeDocument/2006/relationships/ctrlProp" Target="../ctrlProps/ctrlProp920.xml"/><Relationship Id="rId15" Type="http://schemas.openxmlformats.org/officeDocument/2006/relationships/ctrlProp" Target="../ctrlProps/ctrlProp930.xml"/><Relationship Id="rId10" Type="http://schemas.openxmlformats.org/officeDocument/2006/relationships/ctrlProp" Target="../ctrlProps/ctrlProp925.xml"/><Relationship Id="rId4" Type="http://schemas.openxmlformats.org/officeDocument/2006/relationships/ctrlProp" Target="../ctrlProps/ctrlProp919.xml"/><Relationship Id="rId9" Type="http://schemas.openxmlformats.org/officeDocument/2006/relationships/ctrlProp" Target="../ctrlProps/ctrlProp924.xml"/><Relationship Id="rId14" Type="http://schemas.openxmlformats.org/officeDocument/2006/relationships/ctrlProp" Target="../ctrlProps/ctrlProp929.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936.xml"/><Relationship Id="rId13" Type="http://schemas.openxmlformats.org/officeDocument/2006/relationships/ctrlProp" Target="../ctrlProps/ctrlProp941.xml"/><Relationship Id="rId3" Type="http://schemas.openxmlformats.org/officeDocument/2006/relationships/ctrlProp" Target="../ctrlProps/ctrlProp931.xml"/><Relationship Id="rId7" Type="http://schemas.openxmlformats.org/officeDocument/2006/relationships/ctrlProp" Target="../ctrlProps/ctrlProp935.xml"/><Relationship Id="rId12" Type="http://schemas.openxmlformats.org/officeDocument/2006/relationships/ctrlProp" Target="../ctrlProps/ctrlProp940.xml"/><Relationship Id="rId2" Type="http://schemas.openxmlformats.org/officeDocument/2006/relationships/vmlDrawing" Target="../drawings/vmlDrawing75.vml"/><Relationship Id="rId1" Type="http://schemas.openxmlformats.org/officeDocument/2006/relationships/drawing" Target="../drawings/drawing75.xml"/><Relationship Id="rId6" Type="http://schemas.openxmlformats.org/officeDocument/2006/relationships/ctrlProp" Target="../ctrlProps/ctrlProp934.xml"/><Relationship Id="rId11" Type="http://schemas.openxmlformats.org/officeDocument/2006/relationships/ctrlProp" Target="../ctrlProps/ctrlProp939.xml"/><Relationship Id="rId5" Type="http://schemas.openxmlformats.org/officeDocument/2006/relationships/ctrlProp" Target="../ctrlProps/ctrlProp933.xml"/><Relationship Id="rId10" Type="http://schemas.openxmlformats.org/officeDocument/2006/relationships/ctrlProp" Target="../ctrlProps/ctrlProp938.xml"/><Relationship Id="rId4" Type="http://schemas.openxmlformats.org/officeDocument/2006/relationships/ctrlProp" Target="../ctrlProps/ctrlProp932.xml"/><Relationship Id="rId9" Type="http://schemas.openxmlformats.org/officeDocument/2006/relationships/ctrlProp" Target="../ctrlProps/ctrlProp937.xml"/><Relationship Id="rId14" Type="http://schemas.openxmlformats.org/officeDocument/2006/relationships/ctrlProp" Target="../ctrlProps/ctrlProp942.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947.xml"/><Relationship Id="rId13" Type="http://schemas.openxmlformats.org/officeDocument/2006/relationships/ctrlProp" Target="../ctrlProps/ctrlProp952.xml"/><Relationship Id="rId3" Type="http://schemas.openxmlformats.org/officeDocument/2006/relationships/vmlDrawing" Target="../drawings/vmlDrawing76.vml"/><Relationship Id="rId7" Type="http://schemas.openxmlformats.org/officeDocument/2006/relationships/ctrlProp" Target="../ctrlProps/ctrlProp946.xml"/><Relationship Id="rId12" Type="http://schemas.openxmlformats.org/officeDocument/2006/relationships/ctrlProp" Target="../ctrlProps/ctrlProp951.xml"/><Relationship Id="rId2" Type="http://schemas.openxmlformats.org/officeDocument/2006/relationships/drawing" Target="../drawings/drawing76.xml"/><Relationship Id="rId1" Type="http://schemas.openxmlformats.org/officeDocument/2006/relationships/printerSettings" Target="../printerSettings/printerSettings75.bin"/><Relationship Id="rId6" Type="http://schemas.openxmlformats.org/officeDocument/2006/relationships/ctrlProp" Target="../ctrlProps/ctrlProp945.xml"/><Relationship Id="rId11" Type="http://schemas.openxmlformats.org/officeDocument/2006/relationships/ctrlProp" Target="../ctrlProps/ctrlProp950.xml"/><Relationship Id="rId5" Type="http://schemas.openxmlformats.org/officeDocument/2006/relationships/ctrlProp" Target="../ctrlProps/ctrlProp944.xml"/><Relationship Id="rId15" Type="http://schemas.openxmlformats.org/officeDocument/2006/relationships/ctrlProp" Target="../ctrlProps/ctrlProp954.xml"/><Relationship Id="rId10" Type="http://schemas.openxmlformats.org/officeDocument/2006/relationships/ctrlProp" Target="../ctrlProps/ctrlProp949.xml"/><Relationship Id="rId4" Type="http://schemas.openxmlformats.org/officeDocument/2006/relationships/ctrlProp" Target="../ctrlProps/ctrlProp943.xml"/><Relationship Id="rId9" Type="http://schemas.openxmlformats.org/officeDocument/2006/relationships/ctrlProp" Target="../ctrlProps/ctrlProp948.xml"/><Relationship Id="rId14" Type="http://schemas.openxmlformats.org/officeDocument/2006/relationships/ctrlProp" Target="../ctrlProps/ctrlProp95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959.xml"/><Relationship Id="rId13" Type="http://schemas.openxmlformats.org/officeDocument/2006/relationships/ctrlProp" Target="../ctrlProps/ctrlProp964.xml"/><Relationship Id="rId3" Type="http://schemas.openxmlformats.org/officeDocument/2006/relationships/vmlDrawing" Target="../drawings/vmlDrawing77.vml"/><Relationship Id="rId7" Type="http://schemas.openxmlformats.org/officeDocument/2006/relationships/ctrlProp" Target="../ctrlProps/ctrlProp958.xml"/><Relationship Id="rId12" Type="http://schemas.openxmlformats.org/officeDocument/2006/relationships/ctrlProp" Target="../ctrlProps/ctrlProp963.xml"/><Relationship Id="rId2" Type="http://schemas.openxmlformats.org/officeDocument/2006/relationships/drawing" Target="../drawings/drawing77.xml"/><Relationship Id="rId1" Type="http://schemas.openxmlformats.org/officeDocument/2006/relationships/printerSettings" Target="../printerSettings/printerSettings76.bin"/><Relationship Id="rId6" Type="http://schemas.openxmlformats.org/officeDocument/2006/relationships/ctrlProp" Target="../ctrlProps/ctrlProp957.xml"/><Relationship Id="rId11" Type="http://schemas.openxmlformats.org/officeDocument/2006/relationships/ctrlProp" Target="../ctrlProps/ctrlProp962.xml"/><Relationship Id="rId5" Type="http://schemas.openxmlformats.org/officeDocument/2006/relationships/ctrlProp" Target="../ctrlProps/ctrlProp956.xml"/><Relationship Id="rId15" Type="http://schemas.openxmlformats.org/officeDocument/2006/relationships/ctrlProp" Target="../ctrlProps/ctrlProp966.xml"/><Relationship Id="rId10" Type="http://schemas.openxmlformats.org/officeDocument/2006/relationships/ctrlProp" Target="../ctrlProps/ctrlProp961.xml"/><Relationship Id="rId4" Type="http://schemas.openxmlformats.org/officeDocument/2006/relationships/ctrlProp" Target="../ctrlProps/ctrlProp955.xml"/><Relationship Id="rId9" Type="http://schemas.openxmlformats.org/officeDocument/2006/relationships/ctrlProp" Target="../ctrlProps/ctrlProp960.xml"/><Relationship Id="rId14" Type="http://schemas.openxmlformats.org/officeDocument/2006/relationships/ctrlProp" Target="../ctrlProps/ctrlProp965.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971.xml"/><Relationship Id="rId13" Type="http://schemas.openxmlformats.org/officeDocument/2006/relationships/ctrlProp" Target="../ctrlProps/ctrlProp976.xml"/><Relationship Id="rId3" Type="http://schemas.openxmlformats.org/officeDocument/2006/relationships/vmlDrawing" Target="../drawings/vmlDrawing78.vml"/><Relationship Id="rId7" Type="http://schemas.openxmlformats.org/officeDocument/2006/relationships/ctrlProp" Target="../ctrlProps/ctrlProp970.xml"/><Relationship Id="rId12" Type="http://schemas.openxmlformats.org/officeDocument/2006/relationships/ctrlProp" Target="../ctrlProps/ctrlProp975.xml"/><Relationship Id="rId2" Type="http://schemas.openxmlformats.org/officeDocument/2006/relationships/drawing" Target="../drawings/drawing78.xml"/><Relationship Id="rId1" Type="http://schemas.openxmlformats.org/officeDocument/2006/relationships/printerSettings" Target="../printerSettings/printerSettings77.bin"/><Relationship Id="rId6" Type="http://schemas.openxmlformats.org/officeDocument/2006/relationships/ctrlProp" Target="../ctrlProps/ctrlProp969.xml"/><Relationship Id="rId11" Type="http://schemas.openxmlformats.org/officeDocument/2006/relationships/ctrlProp" Target="../ctrlProps/ctrlProp974.xml"/><Relationship Id="rId5" Type="http://schemas.openxmlformats.org/officeDocument/2006/relationships/ctrlProp" Target="../ctrlProps/ctrlProp968.xml"/><Relationship Id="rId15" Type="http://schemas.openxmlformats.org/officeDocument/2006/relationships/ctrlProp" Target="../ctrlProps/ctrlProp978.xml"/><Relationship Id="rId10" Type="http://schemas.openxmlformats.org/officeDocument/2006/relationships/ctrlProp" Target="../ctrlProps/ctrlProp973.xml"/><Relationship Id="rId4" Type="http://schemas.openxmlformats.org/officeDocument/2006/relationships/ctrlProp" Target="../ctrlProps/ctrlProp967.xml"/><Relationship Id="rId9" Type="http://schemas.openxmlformats.org/officeDocument/2006/relationships/ctrlProp" Target="../ctrlProps/ctrlProp972.xml"/><Relationship Id="rId14" Type="http://schemas.openxmlformats.org/officeDocument/2006/relationships/ctrlProp" Target="../ctrlProps/ctrlProp977.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983.xml"/><Relationship Id="rId13" Type="http://schemas.openxmlformats.org/officeDocument/2006/relationships/ctrlProp" Target="../ctrlProps/ctrlProp988.xml"/><Relationship Id="rId3" Type="http://schemas.openxmlformats.org/officeDocument/2006/relationships/vmlDrawing" Target="../drawings/vmlDrawing79.vml"/><Relationship Id="rId7" Type="http://schemas.openxmlformats.org/officeDocument/2006/relationships/ctrlProp" Target="../ctrlProps/ctrlProp982.xml"/><Relationship Id="rId12" Type="http://schemas.openxmlformats.org/officeDocument/2006/relationships/ctrlProp" Target="../ctrlProps/ctrlProp987.xml"/><Relationship Id="rId2" Type="http://schemas.openxmlformats.org/officeDocument/2006/relationships/drawing" Target="../drawings/drawing79.xml"/><Relationship Id="rId1" Type="http://schemas.openxmlformats.org/officeDocument/2006/relationships/printerSettings" Target="../printerSettings/printerSettings78.bin"/><Relationship Id="rId6" Type="http://schemas.openxmlformats.org/officeDocument/2006/relationships/ctrlProp" Target="../ctrlProps/ctrlProp981.xml"/><Relationship Id="rId11" Type="http://schemas.openxmlformats.org/officeDocument/2006/relationships/ctrlProp" Target="../ctrlProps/ctrlProp986.xml"/><Relationship Id="rId5" Type="http://schemas.openxmlformats.org/officeDocument/2006/relationships/ctrlProp" Target="../ctrlProps/ctrlProp980.xml"/><Relationship Id="rId15" Type="http://schemas.openxmlformats.org/officeDocument/2006/relationships/ctrlProp" Target="../ctrlProps/ctrlProp990.xml"/><Relationship Id="rId10" Type="http://schemas.openxmlformats.org/officeDocument/2006/relationships/ctrlProp" Target="../ctrlProps/ctrlProp985.xml"/><Relationship Id="rId4" Type="http://schemas.openxmlformats.org/officeDocument/2006/relationships/ctrlProp" Target="../ctrlProps/ctrlProp979.xml"/><Relationship Id="rId9" Type="http://schemas.openxmlformats.org/officeDocument/2006/relationships/ctrlProp" Target="../ctrlProps/ctrlProp984.xml"/><Relationship Id="rId14" Type="http://schemas.openxmlformats.org/officeDocument/2006/relationships/ctrlProp" Target="../ctrlProps/ctrlProp989.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995.xml"/><Relationship Id="rId13" Type="http://schemas.openxmlformats.org/officeDocument/2006/relationships/ctrlProp" Target="../ctrlProps/ctrlProp1000.xml"/><Relationship Id="rId3" Type="http://schemas.openxmlformats.org/officeDocument/2006/relationships/vmlDrawing" Target="../drawings/vmlDrawing80.vml"/><Relationship Id="rId7" Type="http://schemas.openxmlformats.org/officeDocument/2006/relationships/ctrlProp" Target="../ctrlProps/ctrlProp994.xml"/><Relationship Id="rId12" Type="http://schemas.openxmlformats.org/officeDocument/2006/relationships/ctrlProp" Target="../ctrlProps/ctrlProp999.xml"/><Relationship Id="rId2" Type="http://schemas.openxmlformats.org/officeDocument/2006/relationships/drawing" Target="../drawings/drawing80.xml"/><Relationship Id="rId1" Type="http://schemas.openxmlformats.org/officeDocument/2006/relationships/printerSettings" Target="../printerSettings/printerSettings79.bin"/><Relationship Id="rId6" Type="http://schemas.openxmlformats.org/officeDocument/2006/relationships/ctrlProp" Target="../ctrlProps/ctrlProp993.xml"/><Relationship Id="rId11" Type="http://schemas.openxmlformats.org/officeDocument/2006/relationships/ctrlProp" Target="../ctrlProps/ctrlProp998.xml"/><Relationship Id="rId5" Type="http://schemas.openxmlformats.org/officeDocument/2006/relationships/ctrlProp" Target="../ctrlProps/ctrlProp992.xml"/><Relationship Id="rId15" Type="http://schemas.openxmlformats.org/officeDocument/2006/relationships/ctrlProp" Target="../ctrlProps/ctrlProp1002.xml"/><Relationship Id="rId10" Type="http://schemas.openxmlformats.org/officeDocument/2006/relationships/ctrlProp" Target="../ctrlProps/ctrlProp997.xml"/><Relationship Id="rId4" Type="http://schemas.openxmlformats.org/officeDocument/2006/relationships/ctrlProp" Target="../ctrlProps/ctrlProp991.xml"/><Relationship Id="rId9" Type="http://schemas.openxmlformats.org/officeDocument/2006/relationships/ctrlProp" Target="../ctrlProps/ctrlProp996.xml"/><Relationship Id="rId14" Type="http://schemas.openxmlformats.org/officeDocument/2006/relationships/ctrlProp" Target="../ctrlProps/ctrlProp1001.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008.xml"/><Relationship Id="rId13" Type="http://schemas.openxmlformats.org/officeDocument/2006/relationships/ctrlProp" Target="../ctrlProps/ctrlProp1013.xml"/><Relationship Id="rId3" Type="http://schemas.openxmlformats.org/officeDocument/2006/relationships/ctrlProp" Target="../ctrlProps/ctrlProp1003.xml"/><Relationship Id="rId7" Type="http://schemas.openxmlformats.org/officeDocument/2006/relationships/ctrlProp" Target="../ctrlProps/ctrlProp1007.xml"/><Relationship Id="rId12" Type="http://schemas.openxmlformats.org/officeDocument/2006/relationships/ctrlProp" Target="../ctrlProps/ctrlProp1012.xml"/><Relationship Id="rId2" Type="http://schemas.openxmlformats.org/officeDocument/2006/relationships/vmlDrawing" Target="../drawings/vmlDrawing81.vml"/><Relationship Id="rId1" Type="http://schemas.openxmlformats.org/officeDocument/2006/relationships/drawing" Target="../drawings/drawing81.xml"/><Relationship Id="rId6" Type="http://schemas.openxmlformats.org/officeDocument/2006/relationships/ctrlProp" Target="../ctrlProps/ctrlProp1006.xml"/><Relationship Id="rId11" Type="http://schemas.openxmlformats.org/officeDocument/2006/relationships/ctrlProp" Target="../ctrlProps/ctrlProp1011.xml"/><Relationship Id="rId5" Type="http://schemas.openxmlformats.org/officeDocument/2006/relationships/ctrlProp" Target="../ctrlProps/ctrlProp1005.xml"/><Relationship Id="rId10" Type="http://schemas.openxmlformats.org/officeDocument/2006/relationships/ctrlProp" Target="../ctrlProps/ctrlProp1010.xml"/><Relationship Id="rId4" Type="http://schemas.openxmlformats.org/officeDocument/2006/relationships/ctrlProp" Target="../ctrlProps/ctrlProp1004.xml"/><Relationship Id="rId9" Type="http://schemas.openxmlformats.org/officeDocument/2006/relationships/ctrlProp" Target="../ctrlProps/ctrlProp1009.xml"/><Relationship Id="rId14" Type="http://schemas.openxmlformats.org/officeDocument/2006/relationships/ctrlProp" Target="../ctrlProps/ctrlProp101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3" Type="http://schemas.openxmlformats.org/officeDocument/2006/relationships/ctrlProp" Target="../ctrlProps/ctrlProp73.xml"/><Relationship Id="rId7" Type="http://schemas.openxmlformats.org/officeDocument/2006/relationships/ctrlProp" Target="../ctrlProps/ctrlProp77.xml"/><Relationship Id="rId12" Type="http://schemas.openxmlformats.org/officeDocument/2006/relationships/ctrlProp" Target="../ctrlProps/ctrlProp82.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020.xml"/><Relationship Id="rId13" Type="http://schemas.openxmlformats.org/officeDocument/2006/relationships/ctrlProp" Target="../ctrlProps/ctrlProp1025.xml"/><Relationship Id="rId3" Type="http://schemas.openxmlformats.org/officeDocument/2006/relationships/ctrlProp" Target="../ctrlProps/ctrlProp1015.xml"/><Relationship Id="rId7" Type="http://schemas.openxmlformats.org/officeDocument/2006/relationships/ctrlProp" Target="../ctrlProps/ctrlProp1019.xml"/><Relationship Id="rId12" Type="http://schemas.openxmlformats.org/officeDocument/2006/relationships/ctrlProp" Target="../ctrlProps/ctrlProp1024.xml"/><Relationship Id="rId2" Type="http://schemas.openxmlformats.org/officeDocument/2006/relationships/vmlDrawing" Target="../drawings/vmlDrawing82.vml"/><Relationship Id="rId1" Type="http://schemas.openxmlformats.org/officeDocument/2006/relationships/drawing" Target="../drawings/drawing82.xml"/><Relationship Id="rId6" Type="http://schemas.openxmlformats.org/officeDocument/2006/relationships/ctrlProp" Target="../ctrlProps/ctrlProp1018.xml"/><Relationship Id="rId11" Type="http://schemas.openxmlformats.org/officeDocument/2006/relationships/ctrlProp" Target="../ctrlProps/ctrlProp1023.xml"/><Relationship Id="rId5" Type="http://schemas.openxmlformats.org/officeDocument/2006/relationships/ctrlProp" Target="../ctrlProps/ctrlProp1017.xml"/><Relationship Id="rId10" Type="http://schemas.openxmlformats.org/officeDocument/2006/relationships/ctrlProp" Target="../ctrlProps/ctrlProp1022.xml"/><Relationship Id="rId4" Type="http://schemas.openxmlformats.org/officeDocument/2006/relationships/ctrlProp" Target="../ctrlProps/ctrlProp1016.xml"/><Relationship Id="rId9" Type="http://schemas.openxmlformats.org/officeDocument/2006/relationships/ctrlProp" Target="../ctrlProps/ctrlProp1021.xml"/><Relationship Id="rId14" Type="http://schemas.openxmlformats.org/officeDocument/2006/relationships/ctrlProp" Target="../ctrlProps/ctrlProp1026.xml"/></Relationships>
</file>

<file path=xl/worksheets/_rels/sheet91.xml.rels><?xml version="1.0" encoding="UTF-8" standalone="yes"?>
<Relationships xmlns="http://schemas.openxmlformats.org/package/2006/relationships"><Relationship Id="rId8" Type="http://schemas.openxmlformats.org/officeDocument/2006/relationships/ctrlProp" Target="../ctrlProps/ctrlProp1031.xml"/><Relationship Id="rId13" Type="http://schemas.openxmlformats.org/officeDocument/2006/relationships/ctrlProp" Target="../ctrlProps/ctrlProp1036.xml"/><Relationship Id="rId3" Type="http://schemas.openxmlformats.org/officeDocument/2006/relationships/vmlDrawing" Target="../drawings/vmlDrawing83.vml"/><Relationship Id="rId7" Type="http://schemas.openxmlformats.org/officeDocument/2006/relationships/ctrlProp" Target="../ctrlProps/ctrlProp1030.xml"/><Relationship Id="rId12" Type="http://schemas.openxmlformats.org/officeDocument/2006/relationships/ctrlProp" Target="../ctrlProps/ctrlProp1035.xml"/><Relationship Id="rId2" Type="http://schemas.openxmlformats.org/officeDocument/2006/relationships/drawing" Target="../drawings/drawing83.xml"/><Relationship Id="rId1" Type="http://schemas.openxmlformats.org/officeDocument/2006/relationships/printerSettings" Target="../printerSettings/printerSettings80.bin"/><Relationship Id="rId6" Type="http://schemas.openxmlformats.org/officeDocument/2006/relationships/ctrlProp" Target="../ctrlProps/ctrlProp1029.xml"/><Relationship Id="rId11" Type="http://schemas.openxmlformats.org/officeDocument/2006/relationships/ctrlProp" Target="../ctrlProps/ctrlProp1034.xml"/><Relationship Id="rId5" Type="http://schemas.openxmlformats.org/officeDocument/2006/relationships/ctrlProp" Target="../ctrlProps/ctrlProp1028.xml"/><Relationship Id="rId15" Type="http://schemas.openxmlformats.org/officeDocument/2006/relationships/ctrlProp" Target="../ctrlProps/ctrlProp1038.xml"/><Relationship Id="rId10" Type="http://schemas.openxmlformats.org/officeDocument/2006/relationships/ctrlProp" Target="../ctrlProps/ctrlProp1033.xml"/><Relationship Id="rId4" Type="http://schemas.openxmlformats.org/officeDocument/2006/relationships/ctrlProp" Target="../ctrlProps/ctrlProp1027.xml"/><Relationship Id="rId9" Type="http://schemas.openxmlformats.org/officeDocument/2006/relationships/ctrlProp" Target="../ctrlProps/ctrlProp1032.xml"/><Relationship Id="rId14" Type="http://schemas.openxmlformats.org/officeDocument/2006/relationships/ctrlProp" Target="../ctrlProps/ctrlProp1037.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1044.xml"/><Relationship Id="rId13" Type="http://schemas.openxmlformats.org/officeDocument/2006/relationships/ctrlProp" Target="../ctrlProps/ctrlProp1049.xml"/><Relationship Id="rId3" Type="http://schemas.openxmlformats.org/officeDocument/2006/relationships/ctrlProp" Target="../ctrlProps/ctrlProp1039.xml"/><Relationship Id="rId7" Type="http://schemas.openxmlformats.org/officeDocument/2006/relationships/ctrlProp" Target="../ctrlProps/ctrlProp1043.xml"/><Relationship Id="rId12" Type="http://schemas.openxmlformats.org/officeDocument/2006/relationships/ctrlProp" Target="../ctrlProps/ctrlProp1048.xml"/><Relationship Id="rId2" Type="http://schemas.openxmlformats.org/officeDocument/2006/relationships/vmlDrawing" Target="../drawings/vmlDrawing84.vml"/><Relationship Id="rId1" Type="http://schemas.openxmlformats.org/officeDocument/2006/relationships/drawing" Target="../drawings/drawing84.xml"/><Relationship Id="rId6" Type="http://schemas.openxmlformats.org/officeDocument/2006/relationships/ctrlProp" Target="../ctrlProps/ctrlProp1042.xml"/><Relationship Id="rId11" Type="http://schemas.openxmlformats.org/officeDocument/2006/relationships/ctrlProp" Target="../ctrlProps/ctrlProp1047.xml"/><Relationship Id="rId5" Type="http://schemas.openxmlformats.org/officeDocument/2006/relationships/ctrlProp" Target="../ctrlProps/ctrlProp1041.xml"/><Relationship Id="rId10" Type="http://schemas.openxmlformats.org/officeDocument/2006/relationships/ctrlProp" Target="../ctrlProps/ctrlProp1046.xml"/><Relationship Id="rId4" Type="http://schemas.openxmlformats.org/officeDocument/2006/relationships/ctrlProp" Target="../ctrlProps/ctrlProp1040.xml"/><Relationship Id="rId9" Type="http://schemas.openxmlformats.org/officeDocument/2006/relationships/ctrlProp" Target="../ctrlProps/ctrlProp1045.xml"/><Relationship Id="rId14" Type="http://schemas.openxmlformats.org/officeDocument/2006/relationships/ctrlProp" Target="../ctrlProps/ctrlProp1050.xml"/></Relationships>
</file>

<file path=xl/worksheets/_rels/sheet93.xml.rels><?xml version="1.0" encoding="UTF-8" standalone="yes"?>
<Relationships xmlns="http://schemas.openxmlformats.org/package/2006/relationships"><Relationship Id="rId8" Type="http://schemas.openxmlformats.org/officeDocument/2006/relationships/ctrlProp" Target="../ctrlProps/ctrlProp1056.xml"/><Relationship Id="rId13" Type="http://schemas.openxmlformats.org/officeDocument/2006/relationships/ctrlProp" Target="../ctrlProps/ctrlProp1061.xml"/><Relationship Id="rId3" Type="http://schemas.openxmlformats.org/officeDocument/2006/relationships/ctrlProp" Target="../ctrlProps/ctrlProp1051.xml"/><Relationship Id="rId7" Type="http://schemas.openxmlformats.org/officeDocument/2006/relationships/ctrlProp" Target="../ctrlProps/ctrlProp1055.xml"/><Relationship Id="rId12" Type="http://schemas.openxmlformats.org/officeDocument/2006/relationships/ctrlProp" Target="../ctrlProps/ctrlProp1060.xml"/><Relationship Id="rId2" Type="http://schemas.openxmlformats.org/officeDocument/2006/relationships/vmlDrawing" Target="../drawings/vmlDrawing85.vml"/><Relationship Id="rId1" Type="http://schemas.openxmlformats.org/officeDocument/2006/relationships/drawing" Target="../drawings/drawing85.xml"/><Relationship Id="rId6" Type="http://schemas.openxmlformats.org/officeDocument/2006/relationships/ctrlProp" Target="../ctrlProps/ctrlProp1054.xml"/><Relationship Id="rId11" Type="http://schemas.openxmlformats.org/officeDocument/2006/relationships/ctrlProp" Target="../ctrlProps/ctrlProp1059.xml"/><Relationship Id="rId5" Type="http://schemas.openxmlformats.org/officeDocument/2006/relationships/ctrlProp" Target="../ctrlProps/ctrlProp1053.xml"/><Relationship Id="rId10" Type="http://schemas.openxmlformats.org/officeDocument/2006/relationships/ctrlProp" Target="../ctrlProps/ctrlProp1058.xml"/><Relationship Id="rId4" Type="http://schemas.openxmlformats.org/officeDocument/2006/relationships/ctrlProp" Target="../ctrlProps/ctrlProp1052.xml"/><Relationship Id="rId9" Type="http://schemas.openxmlformats.org/officeDocument/2006/relationships/ctrlProp" Target="../ctrlProps/ctrlProp1057.xml"/><Relationship Id="rId14" Type="http://schemas.openxmlformats.org/officeDocument/2006/relationships/ctrlProp" Target="../ctrlProps/ctrlProp1062.xml"/></Relationships>
</file>

<file path=xl/worksheets/_rels/sheet94.xml.rels><?xml version="1.0" encoding="UTF-8" standalone="yes"?>
<Relationships xmlns="http://schemas.openxmlformats.org/package/2006/relationships"><Relationship Id="rId8" Type="http://schemas.openxmlformats.org/officeDocument/2006/relationships/ctrlProp" Target="../ctrlProps/ctrlProp1067.xml"/><Relationship Id="rId13" Type="http://schemas.openxmlformats.org/officeDocument/2006/relationships/ctrlProp" Target="../ctrlProps/ctrlProp1072.xml"/><Relationship Id="rId3" Type="http://schemas.openxmlformats.org/officeDocument/2006/relationships/vmlDrawing" Target="../drawings/vmlDrawing86.vml"/><Relationship Id="rId7" Type="http://schemas.openxmlformats.org/officeDocument/2006/relationships/ctrlProp" Target="../ctrlProps/ctrlProp1066.xml"/><Relationship Id="rId12" Type="http://schemas.openxmlformats.org/officeDocument/2006/relationships/ctrlProp" Target="../ctrlProps/ctrlProp1071.xml"/><Relationship Id="rId2" Type="http://schemas.openxmlformats.org/officeDocument/2006/relationships/drawing" Target="../drawings/drawing86.xml"/><Relationship Id="rId1" Type="http://schemas.openxmlformats.org/officeDocument/2006/relationships/printerSettings" Target="../printerSettings/printerSettings81.bin"/><Relationship Id="rId6" Type="http://schemas.openxmlformats.org/officeDocument/2006/relationships/ctrlProp" Target="../ctrlProps/ctrlProp1065.xml"/><Relationship Id="rId11" Type="http://schemas.openxmlformats.org/officeDocument/2006/relationships/ctrlProp" Target="../ctrlProps/ctrlProp1070.xml"/><Relationship Id="rId5" Type="http://schemas.openxmlformats.org/officeDocument/2006/relationships/ctrlProp" Target="../ctrlProps/ctrlProp1064.xml"/><Relationship Id="rId15" Type="http://schemas.openxmlformats.org/officeDocument/2006/relationships/ctrlProp" Target="../ctrlProps/ctrlProp1074.xml"/><Relationship Id="rId10" Type="http://schemas.openxmlformats.org/officeDocument/2006/relationships/ctrlProp" Target="../ctrlProps/ctrlProp1069.xml"/><Relationship Id="rId4" Type="http://schemas.openxmlformats.org/officeDocument/2006/relationships/ctrlProp" Target="../ctrlProps/ctrlProp1063.xml"/><Relationship Id="rId9" Type="http://schemas.openxmlformats.org/officeDocument/2006/relationships/ctrlProp" Target="../ctrlProps/ctrlProp1068.xml"/><Relationship Id="rId14" Type="http://schemas.openxmlformats.org/officeDocument/2006/relationships/ctrlProp" Target="../ctrlProps/ctrlProp1073.xml"/></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1079.xml"/><Relationship Id="rId13" Type="http://schemas.openxmlformats.org/officeDocument/2006/relationships/ctrlProp" Target="../ctrlProps/ctrlProp1084.xml"/><Relationship Id="rId3" Type="http://schemas.openxmlformats.org/officeDocument/2006/relationships/vmlDrawing" Target="../drawings/vmlDrawing87.vml"/><Relationship Id="rId7" Type="http://schemas.openxmlformats.org/officeDocument/2006/relationships/ctrlProp" Target="../ctrlProps/ctrlProp1078.xml"/><Relationship Id="rId12" Type="http://schemas.openxmlformats.org/officeDocument/2006/relationships/ctrlProp" Target="../ctrlProps/ctrlProp1083.xml"/><Relationship Id="rId2" Type="http://schemas.openxmlformats.org/officeDocument/2006/relationships/drawing" Target="../drawings/drawing87.xml"/><Relationship Id="rId1" Type="http://schemas.openxmlformats.org/officeDocument/2006/relationships/printerSettings" Target="../printerSettings/printerSettings82.bin"/><Relationship Id="rId6" Type="http://schemas.openxmlformats.org/officeDocument/2006/relationships/ctrlProp" Target="../ctrlProps/ctrlProp1077.xml"/><Relationship Id="rId11" Type="http://schemas.openxmlformats.org/officeDocument/2006/relationships/ctrlProp" Target="../ctrlProps/ctrlProp1082.xml"/><Relationship Id="rId5" Type="http://schemas.openxmlformats.org/officeDocument/2006/relationships/ctrlProp" Target="../ctrlProps/ctrlProp1076.xml"/><Relationship Id="rId15" Type="http://schemas.openxmlformats.org/officeDocument/2006/relationships/ctrlProp" Target="../ctrlProps/ctrlProp1086.xml"/><Relationship Id="rId10" Type="http://schemas.openxmlformats.org/officeDocument/2006/relationships/ctrlProp" Target="../ctrlProps/ctrlProp1081.xml"/><Relationship Id="rId4" Type="http://schemas.openxmlformats.org/officeDocument/2006/relationships/ctrlProp" Target="../ctrlProps/ctrlProp1075.xml"/><Relationship Id="rId9" Type="http://schemas.openxmlformats.org/officeDocument/2006/relationships/ctrlProp" Target="../ctrlProps/ctrlProp1080.xml"/><Relationship Id="rId14" Type="http://schemas.openxmlformats.org/officeDocument/2006/relationships/ctrlProp" Target="../ctrlProps/ctrlProp1085.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1091.xml"/><Relationship Id="rId13" Type="http://schemas.openxmlformats.org/officeDocument/2006/relationships/ctrlProp" Target="../ctrlProps/ctrlProp1096.xml"/><Relationship Id="rId3" Type="http://schemas.openxmlformats.org/officeDocument/2006/relationships/vmlDrawing" Target="../drawings/vmlDrawing88.vml"/><Relationship Id="rId7" Type="http://schemas.openxmlformats.org/officeDocument/2006/relationships/ctrlProp" Target="../ctrlProps/ctrlProp1090.xml"/><Relationship Id="rId12" Type="http://schemas.openxmlformats.org/officeDocument/2006/relationships/ctrlProp" Target="../ctrlProps/ctrlProp1095.xml"/><Relationship Id="rId2" Type="http://schemas.openxmlformats.org/officeDocument/2006/relationships/drawing" Target="../drawings/drawing88.xml"/><Relationship Id="rId1" Type="http://schemas.openxmlformats.org/officeDocument/2006/relationships/printerSettings" Target="../printerSettings/printerSettings83.bin"/><Relationship Id="rId6" Type="http://schemas.openxmlformats.org/officeDocument/2006/relationships/ctrlProp" Target="../ctrlProps/ctrlProp1089.xml"/><Relationship Id="rId11" Type="http://schemas.openxmlformats.org/officeDocument/2006/relationships/ctrlProp" Target="../ctrlProps/ctrlProp1094.xml"/><Relationship Id="rId5" Type="http://schemas.openxmlformats.org/officeDocument/2006/relationships/ctrlProp" Target="../ctrlProps/ctrlProp1088.xml"/><Relationship Id="rId15" Type="http://schemas.openxmlformats.org/officeDocument/2006/relationships/ctrlProp" Target="../ctrlProps/ctrlProp1098.xml"/><Relationship Id="rId10" Type="http://schemas.openxmlformats.org/officeDocument/2006/relationships/ctrlProp" Target="../ctrlProps/ctrlProp1093.xml"/><Relationship Id="rId4" Type="http://schemas.openxmlformats.org/officeDocument/2006/relationships/ctrlProp" Target="../ctrlProps/ctrlProp1087.xml"/><Relationship Id="rId9" Type="http://schemas.openxmlformats.org/officeDocument/2006/relationships/ctrlProp" Target="../ctrlProps/ctrlProp1092.xml"/><Relationship Id="rId14" Type="http://schemas.openxmlformats.org/officeDocument/2006/relationships/ctrlProp" Target="../ctrlProps/ctrlProp1097.xml"/></Relationships>
</file>

<file path=xl/worksheets/_rels/sheet97.xml.rels><?xml version="1.0" encoding="UTF-8" standalone="yes"?>
<Relationships xmlns="http://schemas.openxmlformats.org/package/2006/relationships"><Relationship Id="rId8" Type="http://schemas.openxmlformats.org/officeDocument/2006/relationships/ctrlProp" Target="../ctrlProps/ctrlProp1103.xml"/><Relationship Id="rId13" Type="http://schemas.openxmlformats.org/officeDocument/2006/relationships/ctrlProp" Target="../ctrlProps/ctrlProp1108.xml"/><Relationship Id="rId3" Type="http://schemas.openxmlformats.org/officeDocument/2006/relationships/vmlDrawing" Target="../drawings/vmlDrawing89.vml"/><Relationship Id="rId7" Type="http://schemas.openxmlformats.org/officeDocument/2006/relationships/ctrlProp" Target="../ctrlProps/ctrlProp1102.xml"/><Relationship Id="rId12" Type="http://schemas.openxmlformats.org/officeDocument/2006/relationships/ctrlProp" Target="../ctrlProps/ctrlProp1107.xml"/><Relationship Id="rId2" Type="http://schemas.openxmlformats.org/officeDocument/2006/relationships/drawing" Target="../drawings/drawing89.xml"/><Relationship Id="rId1" Type="http://schemas.openxmlformats.org/officeDocument/2006/relationships/printerSettings" Target="../printerSettings/printerSettings84.bin"/><Relationship Id="rId6" Type="http://schemas.openxmlformats.org/officeDocument/2006/relationships/ctrlProp" Target="../ctrlProps/ctrlProp1101.xml"/><Relationship Id="rId11" Type="http://schemas.openxmlformats.org/officeDocument/2006/relationships/ctrlProp" Target="../ctrlProps/ctrlProp1106.xml"/><Relationship Id="rId5" Type="http://schemas.openxmlformats.org/officeDocument/2006/relationships/ctrlProp" Target="../ctrlProps/ctrlProp1100.xml"/><Relationship Id="rId15" Type="http://schemas.openxmlformats.org/officeDocument/2006/relationships/ctrlProp" Target="../ctrlProps/ctrlProp1110.xml"/><Relationship Id="rId10" Type="http://schemas.openxmlformats.org/officeDocument/2006/relationships/ctrlProp" Target="../ctrlProps/ctrlProp1105.xml"/><Relationship Id="rId4" Type="http://schemas.openxmlformats.org/officeDocument/2006/relationships/ctrlProp" Target="../ctrlProps/ctrlProp1099.xml"/><Relationship Id="rId9" Type="http://schemas.openxmlformats.org/officeDocument/2006/relationships/ctrlProp" Target="../ctrlProps/ctrlProp1104.xml"/><Relationship Id="rId14" Type="http://schemas.openxmlformats.org/officeDocument/2006/relationships/ctrlProp" Target="../ctrlProps/ctrlProp1109.xml"/></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1115.xml"/><Relationship Id="rId13" Type="http://schemas.openxmlformats.org/officeDocument/2006/relationships/ctrlProp" Target="../ctrlProps/ctrlProp1120.xml"/><Relationship Id="rId3" Type="http://schemas.openxmlformats.org/officeDocument/2006/relationships/vmlDrawing" Target="../drawings/vmlDrawing90.vml"/><Relationship Id="rId7" Type="http://schemas.openxmlformats.org/officeDocument/2006/relationships/ctrlProp" Target="../ctrlProps/ctrlProp1114.xml"/><Relationship Id="rId12" Type="http://schemas.openxmlformats.org/officeDocument/2006/relationships/ctrlProp" Target="../ctrlProps/ctrlProp1119.xml"/><Relationship Id="rId2" Type="http://schemas.openxmlformats.org/officeDocument/2006/relationships/drawing" Target="../drawings/drawing90.xml"/><Relationship Id="rId1" Type="http://schemas.openxmlformats.org/officeDocument/2006/relationships/printerSettings" Target="../printerSettings/printerSettings85.bin"/><Relationship Id="rId6" Type="http://schemas.openxmlformats.org/officeDocument/2006/relationships/ctrlProp" Target="../ctrlProps/ctrlProp1113.xml"/><Relationship Id="rId11" Type="http://schemas.openxmlformats.org/officeDocument/2006/relationships/ctrlProp" Target="../ctrlProps/ctrlProp1118.xml"/><Relationship Id="rId5" Type="http://schemas.openxmlformats.org/officeDocument/2006/relationships/ctrlProp" Target="../ctrlProps/ctrlProp1112.xml"/><Relationship Id="rId15" Type="http://schemas.openxmlformats.org/officeDocument/2006/relationships/ctrlProp" Target="../ctrlProps/ctrlProp1122.xml"/><Relationship Id="rId10" Type="http://schemas.openxmlformats.org/officeDocument/2006/relationships/ctrlProp" Target="../ctrlProps/ctrlProp1117.xml"/><Relationship Id="rId4" Type="http://schemas.openxmlformats.org/officeDocument/2006/relationships/ctrlProp" Target="../ctrlProps/ctrlProp1111.xml"/><Relationship Id="rId9" Type="http://schemas.openxmlformats.org/officeDocument/2006/relationships/ctrlProp" Target="../ctrlProps/ctrlProp1116.xml"/><Relationship Id="rId14" Type="http://schemas.openxmlformats.org/officeDocument/2006/relationships/ctrlProp" Target="../ctrlProps/ctrlProp1121.xml"/></Relationships>
</file>

<file path=xl/worksheets/_rels/sheet9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86.bin"/><Relationship Id="rId4" Type="http://schemas.openxmlformats.org/officeDocument/2006/relationships/table" Target="../tables/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2"/>
  <dimension ref="A1:K117"/>
  <sheetViews>
    <sheetView showGridLines="0" topLeftCell="A84" zoomScale="108" workbookViewId="0">
      <selection activeCell="B101" sqref="B101:J101"/>
    </sheetView>
  </sheetViews>
  <sheetFormatPr defaultColWidth="8.85546875" defaultRowHeight="15"/>
  <cols>
    <col min="1" max="1" width="4.7109375" customWidth="1"/>
    <col min="2" max="2" width="4.42578125" customWidth="1"/>
    <col min="3" max="5" width="14.42578125" customWidth="1"/>
    <col min="6" max="6" width="21.140625" customWidth="1"/>
    <col min="7" max="7" width="22.42578125" customWidth="1"/>
    <col min="8" max="8" width="13.42578125" customWidth="1"/>
  </cols>
  <sheetData>
    <row r="1" spans="1:11" ht="23.25">
      <c r="A1" s="327" t="s">
        <v>151</v>
      </c>
      <c r="B1" s="327"/>
      <c r="C1" s="327"/>
      <c r="D1" s="327"/>
      <c r="E1" s="327"/>
      <c r="F1" s="327"/>
      <c r="G1" s="327"/>
    </row>
    <row r="2" spans="1:11" ht="22.5">
      <c r="A2" s="14" t="s">
        <v>0</v>
      </c>
    </row>
    <row r="4" spans="1:11" ht="15.75">
      <c r="A4" s="11" t="s">
        <v>109</v>
      </c>
      <c r="B4" s="11" t="s">
        <v>1</v>
      </c>
    </row>
    <row r="5" spans="1:11">
      <c r="B5" s="1" t="s">
        <v>110</v>
      </c>
    </row>
    <row r="6" spans="1:11">
      <c r="B6" s="1"/>
      <c r="K6" s="44"/>
    </row>
    <row r="7" spans="1:11">
      <c r="B7" s="1"/>
      <c r="C7" s="320" t="s">
        <v>243</v>
      </c>
      <c r="D7" s="320"/>
      <c r="E7" s="320"/>
      <c r="F7" s="320"/>
      <c r="G7" s="320"/>
      <c r="K7" s="43"/>
    </row>
    <row r="8" spans="1:11">
      <c r="B8" s="1"/>
      <c r="C8" s="320" t="s">
        <v>244</v>
      </c>
      <c r="D8" s="320"/>
      <c r="E8" s="320"/>
      <c r="F8" s="320"/>
      <c r="G8" s="320"/>
      <c r="K8" s="43"/>
    </row>
    <row r="9" spans="1:11">
      <c r="B9" s="1"/>
      <c r="C9" s="320" t="s">
        <v>230</v>
      </c>
      <c r="D9" s="320"/>
      <c r="E9" s="320"/>
      <c r="F9" s="320"/>
      <c r="G9" s="320"/>
      <c r="K9" s="43"/>
    </row>
    <row r="10" spans="1:11">
      <c r="B10" s="1"/>
      <c r="C10" s="320" t="s">
        <v>229</v>
      </c>
      <c r="D10" s="320"/>
      <c r="E10" s="320"/>
      <c r="F10" s="320"/>
      <c r="G10" s="320"/>
      <c r="K10" s="43"/>
    </row>
    <row r="11" spans="1:11">
      <c r="B11" s="1"/>
      <c r="C11" s="320" t="s">
        <v>222</v>
      </c>
      <c r="D11" s="320"/>
      <c r="E11" s="320"/>
      <c r="F11" s="320"/>
      <c r="G11" s="320"/>
      <c r="K11" s="43"/>
    </row>
    <row r="12" spans="1:11">
      <c r="B12" s="1"/>
      <c r="C12" s="320" t="s">
        <v>245</v>
      </c>
      <c r="D12" s="320"/>
      <c r="E12" s="320"/>
      <c r="F12" s="320"/>
      <c r="G12" s="320"/>
      <c r="K12" s="43"/>
    </row>
    <row r="13" spans="1:11">
      <c r="B13" s="1"/>
      <c r="C13" s="320" t="s">
        <v>246</v>
      </c>
      <c r="D13" s="320"/>
      <c r="E13" s="320"/>
      <c r="F13" s="320"/>
      <c r="G13" s="320"/>
      <c r="K13" s="43"/>
    </row>
    <row r="14" spans="1:11">
      <c r="B14" s="1"/>
      <c r="C14" s="320" t="s">
        <v>247</v>
      </c>
      <c r="D14" s="320"/>
      <c r="E14" s="320"/>
      <c r="F14" s="320"/>
      <c r="G14" s="320"/>
      <c r="K14" s="43"/>
    </row>
    <row r="15" spans="1:11">
      <c r="B15" s="1"/>
      <c r="C15" s="320" t="s">
        <v>248</v>
      </c>
      <c r="D15" s="320"/>
      <c r="E15" s="320"/>
      <c r="F15" s="320"/>
      <c r="G15" s="320"/>
      <c r="K15" s="43"/>
    </row>
    <row r="16" spans="1:11">
      <c r="C16" s="320" t="s">
        <v>234</v>
      </c>
      <c r="D16" s="320"/>
      <c r="E16" s="320"/>
      <c r="F16" s="320"/>
      <c r="G16" s="320"/>
      <c r="K16" s="43"/>
    </row>
    <row r="17" spans="1:11">
      <c r="C17" s="320" t="s">
        <v>249</v>
      </c>
      <c r="D17" s="320"/>
      <c r="E17" s="320"/>
      <c r="F17" s="320"/>
      <c r="G17" s="320"/>
      <c r="K17" s="44"/>
    </row>
    <row r="18" spans="1:11">
      <c r="C18" s="320" t="s">
        <v>15</v>
      </c>
      <c r="D18" s="320"/>
      <c r="E18" s="320"/>
      <c r="F18" s="320"/>
      <c r="G18" s="320"/>
    </row>
    <row r="19" spans="1:11">
      <c r="C19" s="320" t="s">
        <v>237</v>
      </c>
      <c r="D19" s="320"/>
      <c r="E19" s="320"/>
      <c r="F19" s="320"/>
      <c r="G19" s="320"/>
    </row>
    <row r="20" spans="1:11">
      <c r="C20" s="320" t="s">
        <v>239</v>
      </c>
      <c r="D20" s="320"/>
      <c r="E20" s="320"/>
      <c r="F20" s="320"/>
      <c r="G20" s="320"/>
    </row>
    <row r="21" spans="1:11">
      <c r="C21" s="320" t="s">
        <v>250</v>
      </c>
      <c r="D21" s="320"/>
      <c r="E21" s="320"/>
      <c r="F21" s="320"/>
      <c r="G21" s="320"/>
    </row>
    <row r="23" spans="1:11" ht="15.75">
      <c r="A23" s="11" t="s">
        <v>111</v>
      </c>
      <c r="B23" s="11" t="s">
        <v>60</v>
      </c>
    </row>
    <row r="24" spans="1:11">
      <c r="B24" s="1" t="s">
        <v>112</v>
      </c>
    </row>
    <row r="25" spans="1:11">
      <c r="B25" s="1"/>
      <c r="K25" s="43"/>
    </row>
    <row r="26" spans="1:11">
      <c r="B26" s="1">
        <v>1</v>
      </c>
      <c r="C26" s="326" t="s">
        <v>227</v>
      </c>
      <c r="D26" s="326"/>
      <c r="E26" s="326"/>
      <c r="F26" s="326"/>
      <c r="G26" s="326"/>
      <c r="K26" s="43"/>
    </row>
    <row r="27" spans="1:11">
      <c r="B27" s="1">
        <v>2</v>
      </c>
      <c r="C27" s="326" t="s">
        <v>228</v>
      </c>
      <c r="D27" s="326"/>
      <c r="E27" s="326"/>
      <c r="F27" s="326"/>
      <c r="G27" s="326"/>
      <c r="K27" s="43"/>
    </row>
    <row r="28" spans="1:11" ht="15.95" customHeight="1">
      <c r="B28" s="1">
        <v>3</v>
      </c>
      <c r="C28" s="326" t="s">
        <v>230</v>
      </c>
      <c r="D28" s="326"/>
      <c r="E28" s="326"/>
      <c r="F28" s="326"/>
      <c r="G28" s="326"/>
      <c r="K28" s="43"/>
    </row>
    <row r="29" spans="1:11" ht="15" customHeight="1">
      <c r="B29" s="1">
        <v>4</v>
      </c>
      <c r="C29" s="326" t="s">
        <v>229</v>
      </c>
      <c r="D29" s="326"/>
      <c r="E29" s="326"/>
      <c r="F29" s="326"/>
      <c r="G29" s="326"/>
      <c r="K29" s="43"/>
    </row>
    <row r="30" spans="1:11" ht="15" customHeight="1">
      <c r="B30" s="1">
        <v>5</v>
      </c>
      <c r="C30" s="326" t="s">
        <v>231</v>
      </c>
      <c r="D30" s="326"/>
      <c r="E30" s="326"/>
      <c r="F30" s="326"/>
      <c r="G30" s="326"/>
      <c r="K30" s="43"/>
    </row>
    <row r="31" spans="1:11" ht="17.100000000000001" customHeight="1">
      <c r="B31" s="1">
        <v>6</v>
      </c>
      <c r="C31" s="325" t="s">
        <v>232</v>
      </c>
      <c r="D31" s="326"/>
      <c r="E31" s="326"/>
      <c r="F31" s="326"/>
      <c r="G31" s="326"/>
      <c r="K31" s="43"/>
    </row>
    <row r="32" spans="1:11" ht="14.1" customHeight="1">
      <c r="B32" s="1">
        <v>7</v>
      </c>
      <c r="C32" s="326" t="s">
        <v>233</v>
      </c>
      <c r="D32" s="326"/>
      <c r="E32" s="326"/>
      <c r="F32" s="326"/>
      <c r="G32" s="326"/>
      <c r="K32" s="43"/>
    </row>
    <row r="33" spans="1:11">
      <c r="B33" s="1">
        <v>8</v>
      </c>
      <c r="C33" s="326" t="s">
        <v>234</v>
      </c>
      <c r="D33" s="326"/>
      <c r="E33" s="326"/>
      <c r="F33" s="326"/>
      <c r="G33" s="326"/>
      <c r="K33" s="43"/>
    </row>
    <row r="34" spans="1:11" ht="17.100000000000001" customHeight="1">
      <c r="B34" s="1">
        <v>9</v>
      </c>
      <c r="C34" s="326" t="s">
        <v>235</v>
      </c>
      <c r="D34" s="326"/>
      <c r="E34" s="326"/>
      <c r="F34" s="326"/>
      <c r="G34" s="326"/>
      <c r="K34" s="43"/>
    </row>
    <row r="35" spans="1:11" ht="18.95" customHeight="1">
      <c r="B35" s="1">
        <v>10</v>
      </c>
      <c r="C35" s="326" t="s">
        <v>236</v>
      </c>
      <c r="D35" s="326"/>
      <c r="E35" s="326"/>
      <c r="F35" s="326"/>
      <c r="G35" s="326"/>
    </row>
    <row r="36" spans="1:11" ht="15" customHeight="1">
      <c r="B36" s="1">
        <v>11</v>
      </c>
      <c r="C36" s="326" t="s">
        <v>237</v>
      </c>
      <c r="D36" s="326"/>
      <c r="E36" s="326"/>
      <c r="F36" s="326"/>
      <c r="G36" s="326"/>
    </row>
    <row r="37" spans="1:11" ht="17.100000000000001" customHeight="1">
      <c r="B37" s="1">
        <v>12</v>
      </c>
      <c r="C37" s="326" t="s">
        <v>238</v>
      </c>
      <c r="D37" s="326"/>
      <c r="E37" s="326"/>
      <c r="F37" s="326"/>
      <c r="G37" s="326"/>
    </row>
    <row r="38" spans="1:11" ht="20.100000000000001" customHeight="1">
      <c r="B38" s="1">
        <v>13</v>
      </c>
      <c r="C38" s="325" t="s">
        <v>239</v>
      </c>
      <c r="D38" s="326"/>
      <c r="E38" s="326"/>
      <c r="F38" s="326"/>
      <c r="G38" s="326"/>
    </row>
    <row r="39" spans="1:11" ht="17.100000000000001" customHeight="1">
      <c r="B39" s="1">
        <v>14</v>
      </c>
      <c r="C39" s="326" t="s">
        <v>240</v>
      </c>
      <c r="D39" s="326"/>
      <c r="E39" s="326"/>
      <c r="F39" s="326"/>
      <c r="G39" s="326"/>
    </row>
    <row r="40" spans="1:11" ht="15" customHeight="1">
      <c r="B40" s="1">
        <v>15</v>
      </c>
      <c r="C40" s="326" t="s">
        <v>241</v>
      </c>
      <c r="D40" s="326"/>
      <c r="E40" s="326"/>
      <c r="F40" s="326"/>
      <c r="G40" s="326"/>
    </row>
    <row r="41" spans="1:11">
      <c r="B41" s="1">
        <v>16</v>
      </c>
      <c r="C41" s="326" t="s">
        <v>242</v>
      </c>
      <c r="D41" s="326"/>
      <c r="E41" s="326"/>
      <c r="F41" s="326"/>
      <c r="G41" s="326"/>
    </row>
    <row r="42" spans="1:11">
      <c r="C42" s="321"/>
      <c r="D42" s="313"/>
      <c r="E42" s="313"/>
      <c r="F42" s="313"/>
      <c r="G42" s="313"/>
    </row>
    <row r="43" spans="1:11" ht="15.75">
      <c r="A43" s="11" t="s">
        <v>111</v>
      </c>
      <c r="B43" s="11" t="s">
        <v>2</v>
      </c>
    </row>
    <row r="44" spans="1:11">
      <c r="B44" s="1" t="s">
        <v>113</v>
      </c>
    </row>
    <row r="45" spans="1:11">
      <c r="B45" s="1"/>
    </row>
    <row r="46" spans="1:11">
      <c r="B46" s="1">
        <v>1</v>
      </c>
      <c r="C46" s="324" t="s">
        <v>218</v>
      </c>
      <c r="D46" s="324" t="s">
        <v>218</v>
      </c>
      <c r="E46" s="324" t="s">
        <v>218</v>
      </c>
      <c r="F46" s="324" t="s">
        <v>218</v>
      </c>
      <c r="G46" s="324" t="s">
        <v>218</v>
      </c>
    </row>
    <row r="47" spans="1:11">
      <c r="B47" s="1">
        <v>2</v>
      </c>
      <c r="C47" s="324" t="s">
        <v>219</v>
      </c>
      <c r="D47" s="324" t="s">
        <v>219</v>
      </c>
      <c r="E47" s="324" t="s">
        <v>219</v>
      </c>
      <c r="F47" s="324" t="s">
        <v>219</v>
      </c>
      <c r="G47" s="324" t="s">
        <v>219</v>
      </c>
    </row>
    <row r="48" spans="1:11">
      <c r="B48" s="1">
        <v>3</v>
      </c>
      <c r="C48" s="324" t="s">
        <v>220</v>
      </c>
      <c r="D48" s="324" t="s">
        <v>220</v>
      </c>
      <c r="E48" s="324" t="s">
        <v>220</v>
      </c>
      <c r="F48" s="324" t="s">
        <v>220</v>
      </c>
      <c r="G48" s="324" t="s">
        <v>220</v>
      </c>
    </row>
    <row r="49" spans="1:11">
      <c r="B49" s="1">
        <v>4</v>
      </c>
      <c r="C49" s="324" t="s">
        <v>221</v>
      </c>
      <c r="D49" s="324" t="s">
        <v>221</v>
      </c>
      <c r="E49" s="324" t="s">
        <v>221</v>
      </c>
      <c r="F49" s="324" t="s">
        <v>221</v>
      </c>
      <c r="G49" s="324" t="s">
        <v>221</v>
      </c>
    </row>
    <row r="50" spans="1:11">
      <c r="B50" s="1">
        <v>5</v>
      </c>
      <c r="C50" s="324" t="s">
        <v>222</v>
      </c>
      <c r="D50" s="324" t="s">
        <v>222</v>
      </c>
      <c r="E50" s="324" t="s">
        <v>222</v>
      </c>
      <c r="F50" s="324" t="s">
        <v>222</v>
      </c>
      <c r="G50" s="324" t="s">
        <v>222</v>
      </c>
    </row>
    <row r="51" spans="1:11">
      <c r="B51" s="1">
        <v>6</v>
      </c>
      <c r="C51" s="324" t="s">
        <v>223</v>
      </c>
      <c r="D51" s="324" t="s">
        <v>223</v>
      </c>
      <c r="E51" s="324" t="s">
        <v>223</v>
      </c>
      <c r="F51" s="324" t="s">
        <v>223</v>
      </c>
      <c r="G51" s="324" t="s">
        <v>223</v>
      </c>
      <c r="K51" s="43"/>
    </row>
    <row r="52" spans="1:11">
      <c r="B52" s="1">
        <v>7</v>
      </c>
      <c r="C52" s="324" t="s">
        <v>224</v>
      </c>
      <c r="D52" s="324" t="s">
        <v>224</v>
      </c>
      <c r="E52" s="324" t="s">
        <v>224</v>
      </c>
      <c r="F52" s="324" t="s">
        <v>224</v>
      </c>
      <c r="G52" s="324" t="s">
        <v>224</v>
      </c>
      <c r="K52" s="43"/>
    </row>
    <row r="53" spans="1:11">
      <c r="B53" s="1">
        <v>8</v>
      </c>
      <c r="C53" s="324" t="s">
        <v>225</v>
      </c>
      <c r="D53" s="324" t="s">
        <v>225</v>
      </c>
      <c r="E53" s="324" t="s">
        <v>225</v>
      </c>
      <c r="F53" s="324" t="s">
        <v>225</v>
      </c>
      <c r="G53" s="324" t="s">
        <v>225</v>
      </c>
      <c r="K53" s="44"/>
    </row>
    <row r="54" spans="1:11">
      <c r="B54" s="1">
        <v>9</v>
      </c>
      <c r="C54" s="324" t="s">
        <v>226</v>
      </c>
      <c r="D54" s="324" t="s">
        <v>226</v>
      </c>
      <c r="E54" s="324" t="s">
        <v>226</v>
      </c>
      <c r="F54" s="324" t="s">
        <v>226</v>
      </c>
      <c r="G54" s="324" t="s">
        <v>226</v>
      </c>
    </row>
    <row r="55" spans="1:11">
      <c r="B55" s="1"/>
      <c r="C55" s="324"/>
      <c r="D55" s="324"/>
      <c r="E55" s="324"/>
      <c r="F55" s="324"/>
      <c r="G55" s="324"/>
    </row>
    <row r="57" spans="1:11">
      <c r="A57" s="71" t="s">
        <v>150</v>
      </c>
      <c r="B57" s="5" t="s">
        <v>148</v>
      </c>
    </row>
    <row r="58" spans="1:11">
      <c r="B58" s="1" t="s">
        <v>149</v>
      </c>
    </row>
    <row r="59" spans="1:11">
      <c r="B59" s="323" t="s">
        <v>319</v>
      </c>
      <c r="C59" s="323" t="s">
        <v>319</v>
      </c>
      <c r="D59" s="323" t="s">
        <v>319</v>
      </c>
      <c r="E59" s="323" t="s">
        <v>319</v>
      </c>
      <c r="F59" s="323" t="s">
        <v>319</v>
      </c>
      <c r="G59" s="323" t="s">
        <v>319</v>
      </c>
      <c r="H59" s="323" t="s">
        <v>319</v>
      </c>
      <c r="I59" s="323" t="s">
        <v>319</v>
      </c>
      <c r="J59" s="323" t="s">
        <v>319</v>
      </c>
    </row>
    <row r="60" spans="1:11">
      <c r="B60" s="323" t="s">
        <v>320</v>
      </c>
      <c r="C60" s="323" t="s">
        <v>320</v>
      </c>
      <c r="D60" s="323" t="s">
        <v>320</v>
      </c>
      <c r="E60" s="323" t="s">
        <v>320</v>
      </c>
      <c r="F60" s="323" t="s">
        <v>320</v>
      </c>
      <c r="G60" s="323" t="s">
        <v>320</v>
      </c>
      <c r="H60" s="323" t="s">
        <v>320</v>
      </c>
      <c r="I60" s="323" t="s">
        <v>320</v>
      </c>
      <c r="J60" s="323" t="s">
        <v>320</v>
      </c>
    </row>
    <row r="61" spans="1:11">
      <c r="B61" s="323" t="s">
        <v>321</v>
      </c>
      <c r="C61" s="323" t="s">
        <v>321</v>
      </c>
      <c r="D61" s="323" t="s">
        <v>321</v>
      </c>
      <c r="E61" s="323" t="s">
        <v>321</v>
      </c>
      <c r="F61" s="323" t="s">
        <v>321</v>
      </c>
      <c r="G61" s="323" t="s">
        <v>321</v>
      </c>
      <c r="H61" s="323" t="s">
        <v>321</v>
      </c>
      <c r="I61" s="323" t="s">
        <v>321</v>
      </c>
      <c r="J61" s="323" t="s">
        <v>321</v>
      </c>
    </row>
    <row r="62" spans="1:11">
      <c r="B62" s="323" t="s">
        <v>322</v>
      </c>
      <c r="C62" s="323" t="s">
        <v>322</v>
      </c>
      <c r="D62" s="323" t="s">
        <v>322</v>
      </c>
      <c r="E62" s="323" t="s">
        <v>322</v>
      </c>
      <c r="F62" s="323" t="s">
        <v>322</v>
      </c>
      <c r="G62" s="323" t="s">
        <v>322</v>
      </c>
      <c r="H62" s="323" t="s">
        <v>322</v>
      </c>
      <c r="I62" s="323" t="s">
        <v>322</v>
      </c>
      <c r="J62" s="323" t="s">
        <v>322</v>
      </c>
    </row>
    <row r="63" spans="1:11">
      <c r="B63" s="323" t="s">
        <v>323</v>
      </c>
      <c r="C63" s="323" t="s">
        <v>323</v>
      </c>
      <c r="D63" s="323" t="s">
        <v>323</v>
      </c>
      <c r="E63" s="323" t="s">
        <v>323</v>
      </c>
      <c r="F63" s="323" t="s">
        <v>323</v>
      </c>
      <c r="G63" s="323" t="s">
        <v>323</v>
      </c>
      <c r="H63" s="323" t="s">
        <v>323</v>
      </c>
      <c r="I63" s="323" t="s">
        <v>323</v>
      </c>
      <c r="J63" s="323" t="s">
        <v>323</v>
      </c>
    </row>
    <row r="64" spans="1:11">
      <c r="B64" s="323" t="s">
        <v>324</v>
      </c>
      <c r="C64" s="323" t="s">
        <v>324</v>
      </c>
      <c r="D64" s="323" t="s">
        <v>324</v>
      </c>
      <c r="E64" s="323" t="s">
        <v>324</v>
      </c>
      <c r="F64" s="323" t="s">
        <v>324</v>
      </c>
      <c r="G64" s="323" t="s">
        <v>324</v>
      </c>
      <c r="H64" s="323" t="s">
        <v>324</v>
      </c>
      <c r="I64" s="323" t="s">
        <v>324</v>
      </c>
      <c r="J64" s="323" t="s">
        <v>324</v>
      </c>
    </row>
    <row r="65" spans="2:10">
      <c r="B65" s="323" t="s">
        <v>325</v>
      </c>
      <c r="C65" s="323" t="s">
        <v>325</v>
      </c>
      <c r="D65" s="323" t="s">
        <v>325</v>
      </c>
      <c r="E65" s="323" t="s">
        <v>325</v>
      </c>
      <c r="F65" s="323" t="s">
        <v>325</v>
      </c>
      <c r="G65" s="323" t="s">
        <v>325</v>
      </c>
      <c r="H65" s="323" t="s">
        <v>325</v>
      </c>
      <c r="I65" s="323" t="s">
        <v>325</v>
      </c>
      <c r="J65" s="323" t="s">
        <v>325</v>
      </c>
    </row>
    <row r="66" spans="2:10">
      <c r="B66" s="323" t="s">
        <v>326</v>
      </c>
      <c r="C66" s="323" t="s">
        <v>326</v>
      </c>
      <c r="D66" s="323" t="s">
        <v>326</v>
      </c>
      <c r="E66" s="323" t="s">
        <v>326</v>
      </c>
      <c r="F66" s="323" t="s">
        <v>326</v>
      </c>
      <c r="G66" s="323" t="s">
        <v>326</v>
      </c>
      <c r="H66" s="323" t="s">
        <v>326</v>
      </c>
      <c r="I66" s="323" t="s">
        <v>326</v>
      </c>
      <c r="J66" s="323" t="s">
        <v>326</v>
      </c>
    </row>
    <row r="67" spans="2:10">
      <c r="B67" s="323" t="s">
        <v>327</v>
      </c>
      <c r="C67" s="323" t="s">
        <v>327</v>
      </c>
      <c r="D67" s="323" t="s">
        <v>327</v>
      </c>
      <c r="E67" s="323" t="s">
        <v>327</v>
      </c>
      <c r="F67" s="323" t="s">
        <v>327</v>
      </c>
      <c r="G67" s="323" t="s">
        <v>327</v>
      </c>
      <c r="H67" s="323" t="s">
        <v>327</v>
      </c>
      <c r="I67" s="323" t="s">
        <v>327</v>
      </c>
      <c r="J67" s="323" t="s">
        <v>327</v>
      </c>
    </row>
    <row r="68" spans="2:10">
      <c r="B68" s="323" t="s">
        <v>328</v>
      </c>
      <c r="C68" s="323" t="s">
        <v>328</v>
      </c>
      <c r="D68" s="323" t="s">
        <v>328</v>
      </c>
      <c r="E68" s="323" t="s">
        <v>328</v>
      </c>
      <c r="F68" s="323" t="s">
        <v>328</v>
      </c>
      <c r="G68" s="323" t="s">
        <v>328</v>
      </c>
      <c r="H68" s="323" t="s">
        <v>328</v>
      </c>
      <c r="I68" s="323" t="s">
        <v>328</v>
      </c>
      <c r="J68" s="323" t="s">
        <v>328</v>
      </c>
    </row>
    <row r="69" spans="2:10">
      <c r="B69" s="323" t="s">
        <v>329</v>
      </c>
      <c r="C69" s="323" t="s">
        <v>329</v>
      </c>
      <c r="D69" s="323" t="s">
        <v>329</v>
      </c>
      <c r="E69" s="323" t="s">
        <v>329</v>
      </c>
      <c r="F69" s="323" t="s">
        <v>329</v>
      </c>
      <c r="G69" s="323" t="s">
        <v>329</v>
      </c>
      <c r="H69" s="323" t="s">
        <v>329</v>
      </c>
      <c r="I69" s="323" t="s">
        <v>329</v>
      </c>
      <c r="J69" s="323" t="s">
        <v>329</v>
      </c>
    </row>
    <row r="70" spans="2:10">
      <c r="B70" s="323" t="s">
        <v>330</v>
      </c>
      <c r="C70" s="323" t="s">
        <v>330</v>
      </c>
      <c r="D70" s="323" t="s">
        <v>330</v>
      </c>
      <c r="E70" s="323" t="s">
        <v>330</v>
      </c>
      <c r="F70" s="323" t="s">
        <v>330</v>
      </c>
      <c r="G70" s="323" t="s">
        <v>330</v>
      </c>
      <c r="H70" s="323" t="s">
        <v>330</v>
      </c>
      <c r="I70" s="323" t="s">
        <v>330</v>
      </c>
      <c r="J70" s="323" t="s">
        <v>330</v>
      </c>
    </row>
    <row r="71" spans="2:10">
      <c r="B71" s="323" t="s">
        <v>331</v>
      </c>
      <c r="C71" s="323" t="s">
        <v>331</v>
      </c>
      <c r="D71" s="323" t="s">
        <v>331</v>
      </c>
      <c r="E71" s="323" t="s">
        <v>331</v>
      </c>
      <c r="F71" s="323" t="s">
        <v>331</v>
      </c>
      <c r="G71" s="323" t="s">
        <v>331</v>
      </c>
      <c r="H71" s="323" t="s">
        <v>331</v>
      </c>
      <c r="I71" s="323" t="s">
        <v>331</v>
      </c>
      <c r="J71" s="323" t="s">
        <v>331</v>
      </c>
    </row>
    <row r="72" spans="2:10">
      <c r="B72" s="323" t="s">
        <v>332</v>
      </c>
      <c r="C72" s="323" t="s">
        <v>332</v>
      </c>
      <c r="D72" s="323" t="s">
        <v>332</v>
      </c>
      <c r="E72" s="323" t="s">
        <v>332</v>
      </c>
      <c r="F72" s="323" t="s">
        <v>332</v>
      </c>
      <c r="G72" s="323" t="s">
        <v>332</v>
      </c>
      <c r="H72" s="323" t="s">
        <v>332</v>
      </c>
      <c r="I72" s="323" t="s">
        <v>332</v>
      </c>
      <c r="J72" s="323" t="s">
        <v>332</v>
      </c>
    </row>
    <row r="73" spans="2:10">
      <c r="B73" s="323" t="s">
        <v>333</v>
      </c>
      <c r="C73" s="323" t="s">
        <v>333</v>
      </c>
      <c r="D73" s="323" t="s">
        <v>333</v>
      </c>
      <c r="E73" s="323" t="s">
        <v>333</v>
      </c>
      <c r="F73" s="323" t="s">
        <v>333</v>
      </c>
      <c r="G73" s="323" t="s">
        <v>333</v>
      </c>
      <c r="H73" s="323" t="s">
        <v>333</v>
      </c>
      <c r="I73" s="323" t="s">
        <v>333</v>
      </c>
      <c r="J73" s="323" t="s">
        <v>333</v>
      </c>
    </row>
    <row r="74" spans="2:10">
      <c r="B74" s="323" t="s">
        <v>334</v>
      </c>
      <c r="C74" s="323" t="s">
        <v>334</v>
      </c>
      <c r="D74" s="323" t="s">
        <v>334</v>
      </c>
      <c r="E74" s="323" t="s">
        <v>334</v>
      </c>
      <c r="F74" s="323" t="s">
        <v>334</v>
      </c>
      <c r="G74" s="323" t="s">
        <v>334</v>
      </c>
      <c r="H74" s="323" t="s">
        <v>334</v>
      </c>
      <c r="I74" s="323" t="s">
        <v>334</v>
      </c>
      <c r="J74" s="323" t="s">
        <v>334</v>
      </c>
    </row>
    <row r="75" spans="2:10">
      <c r="B75" s="323" t="s">
        <v>335</v>
      </c>
      <c r="C75" s="323" t="s">
        <v>335</v>
      </c>
      <c r="D75" s="323" t="s">
        <v>335</v>
      </c>
      <c r="E75" s="323" t="s">
        <v>335</v>
      </c>
      <c r="F75" s="323" t="s">
        <v>335</v>
      </c>
      <c r="G75" s="323" t="s">
        <v>335</v>
      </c>
      <c r="H75" s="323" t="s">
        <v>335</v>
      </c>
      <c r="I75" s="323" t="s">
        <v>335</v>
      </c>
      <c r="J75" s="323" t="s">
        <v>335</v>
      </c>
    </row>
    <row r="76" spans="2:10">
      <c r="B76" s="323" t="s">
        <v>336</v>
      </c>
      <c r="C76" s="323" t="s">
        <v>336</v>
      </c>
      <c r="D76" s="323" t="s">
        <v>336</v>
      </c>
      <c r="E76" s="323" t="s">
        <v>336</v>
      </c>
      <c r="F76" s="323" t="s">
        <v>336</v>
      </c>
      <c r="G76" s="323" t="s">
        <v>336</v>
      </c>
      <c r="H76" s="323" t="s">
        <v>336</v>
      </c>
      <c r="I76" s="323" t="s">
        <v>336</v>
      </c>
      <c r="J76" s="323" t="s">
        <v>336</v>
      </c>
    </row>
    <row r="77" spans="2:10">
      <c r="B77" s="323" t="s">
        <v>337</v>
      </c>
      <c r="C77" s="323" t="s">
        <v>337</v>
      </c>
      <c r="D77" s="323" t="s">
        <v>337</v>
      </c>
      <c r="E77" s="323" t="s">
        <v>337</v>
      </c>
      <c r="F77" s="323" t="s">
        <v>337</v>
      </c>
      <c r="G77" s="323" t="s">
        <v>337</v>
      </c>
      <c r="H77" s="323" t="s">
        <v>337</v>
      </c>
      <c r="I77" s="323" t="s">
        <v>337</v>
      </c>
      <c r="J77" s="323" t="s">
        <v>337</v>
      </c>
    </row>
    <row r="78" spans="2:10">
      <c r="B78" s="323" t="s">
        <v>338</v>
      </c>
      <c r="C78" s="323" t="s">
        <v>338</v>
      </c>
      <c r="D78" s="323" t="s">
        <v>338</v>
      </c>
      <c r="E78" s="323" t="s">
        <v>338</v>
      </c>
      <c r="F78" s="323" t="s">
        <v>338</v>
      </c>
      <c r="G78" s="323" t="s">
        <v>338</v>
      </c>
      <c r="H78" s="323" t="s">
        <v>338</v>
      </c>
      <c r="I78" s="323" t="s">
        <v>338</v>
      </c>
      <c r="J78" s="323" t="s">
        <v>338</v>
      </c>
    </row>
    <row r="79" spans="2:10">
      <c r="B79" s="323" t="s">
        <v>339</v>
      </c>
      <c r="C79" s="323" t="s">
        <v>339</v>
      </c>
      <c r="D79" s="323" t="s">
        <v>339</v>
      </c>
      <c r="E79" s="323" t="s">
        <v>339</v>
      </c>
      <c r="F79" s="323" t="s">
        <v>339</v>
      </c>
      <c r="G79" s="323" t="s">
        <v>339</v>
      </c>
      <c r="H79" s="323" t="s">
        <v>339</v>
      </c>
      <c r="I79" s="323" t="s">
        <v>339</v>
      </c>
      <c r="J79" s="323" t="s">
        <v>339</v>
      </c>
    </row>
    <row r="80" spans="2:10">
      <c r="B80" s="323" t="s">
        <v>340</v>
      </c>
      <c r="C80" s="323" t="s">
        <v>340</v>
      </c>
      <c r="D80" s="323" t="s">
        <v>340</v>
      </c>
      <c r="E80" s="323" t="s">
        <v>340</v>
      </c>
      <c r="F80" s="323" t="s">
        <v>340</v>
      </c>
      <c r="G80" s="323" t="s">
        <v>340</v>
      </c>
      <c r="H80" s="323" t="s">
        <v>340</v>
      </c>
      <c r="I80" s="323" t="s">
        <v>340</v>
      </c>
      <c r="J80" s="323" t="s">
        <v>340</v>
      </c>
    </row>
    <row r="81" spans="2:10">
      <c r="B81" s="323" t="s">
        <v>341</v>
      </c>
      <c r="C81" s="323" t="s">
        <v>341</v>
      </c>
      <c r="D81" s="323" t="s">
        <v>341</v>
      </c>
      <c r="E81" s="323" t="s">
        <v>341</v>
      </c>
      <c r="F81" s="323" t="s">
        <v>341</v>
      </c>
      <c r="G81" s="323" t="s">
        <v>341</v>
      </c>
      <c r="H81" s="323" t="s">
        <v>341</v>
      </c>
      <c r="I81" s="323" t="s">
        <v>341</v>
      </c>
      <c r="J81" s="323" t="s">
        <v>341</v>
      </c>
    </row>
    <row r="82" spans="2:10">
      <c r="B82" s="323" t="s">
        <v>342</v>
      </c>
      <c r="C82" s="323" t="s">
        <v>342</v>
      </c>
      <c r="D82" s="323" t="s">
        <v>342</v>
      </c>
      <c r="E82" s="323" t="s">
        <v>342</v>
      </c>
      <c r="F82" s="323" t="s">
        <v>342</v>
      </c>
      <c r="G82" s="323" t="s">
        <v>342</v>
      </c>
      <c r="H82" s="323" t="s">
        <v>342</v>
      </c>
      <c r="I82" s="323" t="s">
        <v>342</v>
      </c>
      <c r="J82" s="323" t="s">
        <v>342</v>
      </c>
    </row>
    <row r="83" spans="2:10">
      <c r="B83" s="323" t="s">
        <v>343</v>
      </c>
      <c r="C83" s="323" t="s">
        <v>343</v>
      </c>
      <c r="D83" s="323" t="s">
        <v>343</v>
      </c>
      <c r="E83" s="323" t="s">
        <v>343</v>
      </c>
      <c r="F83" s="323" t="s">
        <v>343</v>
      </c>
      <c r="G83" s="323" t="s">
        <v>343</v>
      </c>
      <c r="H83" s="323" t="s">
        <v>343</v>
      </c>
      <c r="I83" s="323" t="s">
        <v>343</v>
      </c>
      <c r="J83" s="323" t="s">
        <v>343</v>
      </c>
    </row>
    <row r="84" spans="2:10">
      <c r="B84" s="323" t="s">
        <v>344</v>
      </c>
      <c r="C84" s="323" t="s">
        <v>344</v>
      </c>
      <c r="D84" s="323" t="s">
        <v>344</v>
      </c>
      <c r="E84" s="323" t="s">
        <v>344</v>
      </c>
      <c r="F84" s="323" t="s">
        <v>344</v>
      </c>
      <c r="G84" s="323" t="s">
        <v>344</v>
      </c>
      <c r="H84" s="323" t="s">
        <v>344</v>
      </c>
      <c r="I84" s="323" t="s">
        <v>344</v>
      </c>
      <c r="J84" s="323" t="s">
        <v>344</v>
      </c>
    </row>
    <row r="85" spans="2:10">
      <c r="B85" s="323" t="s">
        <v>345</v>
      </c>
      <c r="C85" s="323" t="s">
        <v>345</v>
      </c>
      <c r="D85" s="323" t="s">
        <v>345</v>
      </c>
      <c r="E85" s="323" t="s">
        <v>345</v>
      </c>
      <c r="F85" s="323" t="s">
        <v>345</v>
      </c>
      <c r="G85" s="323" t="s">
        <v>345</v>
      </c>
      <c r="H85" s="323" t="s">
        <v>345</v>
      </c>
      <c r="I85" s="323" t="s">
        <v>345</v>
      </c>
      <c r="J85" s="323" t="s">
        <v>345</v>
      </c>
    </row>
    <row r="86" spans="2:10">
      <c r="B86" s="323" t="s">
        <v>346</v>
      </c>
      <c r="C86" s="323" t="s">
        <v>346</v>
      </c>
      <c r="D86" s="323" t="s">
        <v>346</v>
      </c>
      <c r="E86" s="323" t="s">
        <v>346</v>
      </c>
      <c r="F86" s="323" t="s">
        <v>346</v>
      </c>
      <c r="G86" s="323" t="s">
        <v>346</v>
      </c>
      <c r="H86" s="323" t="s">
        <v>346</v>
      </c>
      <c r="I86" s="323" t="s">
        <v>346</v>
      </c>
      <c r="J86" s="323" t="s">
        <v>346</v>
      </c>
    </row>
    <row r="87" spans="2:10">
      <c r="B87" s="323" t="s">
        <v>347</v>
      </c>
      <c r="C87" s="323" t="s">
        <v>347</v>
      </c>
      <c r="D87" s="323" t="s">
        <v>347</v>
      </c>
      <c r="E87" s="323" t="s">
        <v>347</v>
      </c>
      <c r="F87" s="323" t="s">
        <v>347</v>
      </c>
      <c r="G87" s="323" t="s">
        <v>347</v>
      </c>
      <c r="H87" s="323" t="s">
        <v>347</v>
      </c>
      <c r="I87" s="323" t="s">
        <v>347</v>
      </c>
      <c r="J87" s="323" t="s">
        <v>347</v>
      </c>
    </row>
    <row r="88" spans="2:10">
      <c r="B88" s="323" t="s">
        <v>1021</v>
      </c>
      <c r="C88" s="323" t="s">
        <v>348</v>
      </c>
      <c r="D88" s="323" t="s">
        <v>348</v>
      </c>
      <c r="E88" s="323" t="s">
        <v>348</v>
      </c>
      <c r="F88" s="323" t="s">
        <v>348</v>
      </c>
      <c r="G88" s="323" t="s">
        <v>348</v>
      </c>
      <c r="H88" s="323" t="s">
        <v>348</v>
      </c>
      <c r="I88" s="323" t="s">
        <v>348</v>
      </c>
      <c r="J88" s="323" t="s">
        <v>348</v>
      </c>
    </row>
    <row r="89" spans="2:10">
      <c r="B89" s="323" t="s">
        <v>1022</v>
      </c>
      <c r="C89" s="323" t="s">
        <v>349</v>
      </c>
      <c r="D89" s="323" t="s">
        <v>349</v>
      </c>
      <c r="E89" s="323" t="s">
        <v>349</v>
      </c>
      <c r="F89" s="323" t="s">
        <v>349</v>
      </c>
      <c r="G89" s="323" t="s">
        <v>349</v>
      </c>
      <c r="H89" s="323" t="s">
        <v>349</v>
      </c>
      <c r="I89" s="323" t="s">
        <v>349</v>
      </c>
      <c r="J89" s="323" t="s">
        <v>349</v>
      </c>
    </row>
    <row r="90" spans="2:10">
      <c r="B90" s="323" t="s">
        <v>1020</v>
      </c>
      <c r="C90" s="323" t="s">
        <v>350</v>
      </c>
      <c r="D90" s="323" t="s">
        <v>350</v>
      </c>
      <c r="E90" s="323" t="s">
        <v>350</v>
      </c>
      <c r="F90" s="323" t="s">
        <v>350</v>
      </c>
      <c r="G90" s="323" t="s">
        <v>350</v>
      </c>
      <c r="H90" s="323" t="s">
        <v>350</v>
      </c>
      <c r="I90" s="323" t="s">
        <v>350</v>
      </c>
      <c r="J90" s="323" t="s">
        <v>350</v>
      </c>
    </row>
    <row r="91" spans="2:10">
      <c r="B91" s="323" t="s">
        <v>1025</v>
      </c>
      <c r="C91" s="323" t="s">
        <v>351</v>
      </c>
      <c r="D91" s="323" t="s">
        <v>351</v>
      </c>
      <c r="E91" s="323" t="s">
        <v>351</v>
      </c>
      <c r="F91" s="323" t="s">
        <v>351</v>
      </c>
      <c r="G91" s="323" t="s">
        <v>351</v>
      </c>
      <c r="H91" s="323" t="s">
        <v>351</v>
      </c>
      <c r="I91" s="323" t="s">
        <v>351</v>
      </c>
      <c r="J91" s="323" t="s">
        <v>351</v>
      </c>
    </row>
    <row r="92" spans="2:10">
      <c r="B92" s="323" t="s">
        <v>1026</v>
      </c>
      <c r="C92" s="323" t="s">
        <v>352</v>
      </c>
      <c r="D92" s="323" t="s">
        <v>352</v>
      </c>
      <c r="E92" s="323" t="s">
        <v>352</v>
      </c>
      <c r="F92" s="323" t="s">
        <v>352</v>
      </c>
      <c r="G92" s="323" t="s">
        <v>352</v>
      </c>
      <c r="H92" s="323" t="s">
        <v>352</v>
      </c>
      <c r="I92" s="323" t="s">
        <v>352</v>
      </c>
      <c r="J92" s="323" t="s">
        <v>352</v>
      </c>
    </row>
    <row r="93" spans="2:10">
      <c r="B93" s="323" t="s">
        <v>1032</v>
      </c>
      <c r="C93" s="323" t="s">
        <v>353</v>
      </c>
      <c r="D93" s="323" t="s">
        <v>353</v>
      </c>
      <c r="E93" s="323" t="s">
        <v>353</v>
      </c>
      <c r="F93" s="323" t="s">
        <v>353</v>
      </c>
      <c r="G93" s="323" t="s">
        <v>353</v>
      </c>
      <c r="H93" s="323" t="s">
        <v>353</v>
      </c>
      <c r="I93" s="323" t="s">
        <v>353</v>
      </c>
      <c r="J93" s="323" t="s">
        <v>353</v>
      </c>
    </row>
    <row r="94" spans="2:10">
      <c r="B94" s="323" t="s">
        <v>1033</v>
      </c>
      <c r="C94" s="323" t="s">
        <v>354</v>
      </c>
      <c r="D94" s="323" t="s">
        <v>354</v>
      </c>
      <c r="E94" s="323" t="s">
        <v>354</v>
      </c>
      <c r="F94" s="323" t="s">
        <v>354</v>
      </c>
      <c r="G94" s="323" t="s">
        <v>354</v>
      </c>
      <c r="H94" s="323" t="s">
        <v>354</v>
      </c>
      <c r="I94" s="323" t="s">
        <v>354</v>
      </c>
      <c r="J94" s="323" t="s">
        <v>354</v>
      </c>
    </row>
    <row r="95" spans="2:10">
      <c r="B95" s="323" t="s">
        <v>1037</v>
      </c>
      <c r="C95" s="323" t="s">
        <v>355</v>
      </c>
      <c r="D95" s="323" t="s">
        <v>355</v>
      </c>
      <c r="E95" s="323" t="s">
        <v>355</v>
      </c>
      <c r="F95" s="323" t="s">
        <v>355</v>
      </c>
      <c r="G95" s="323" t="s">
        <v>355</v>
      </c>
      <c r="H95" s="323" t="s">
        <v>355</v>
      </c>
      <c r="I95" s="323" t="s">
        <v>355</v>
      </c>
      <c r="J95" s="323" t="s">
        <v>355</v>
      </c>
    </row>
    <row r="96" spans="2:10">
      <c r="B96" s="323" t="s">
        <v>1038</v>
      </c>
      <c r="C96" s="323" t="s">
        <v>356</v>
      </c>
      <c r="D96" s="323" t="s">
        <v>356</v>
      </c>
      <c r="E96" s="323" t="s">
        <v>356</v>
      </c>
      <c r="F96" s="323" t="s">
        <v>356</v>
      </c>
      <c r="G96" s="323" t="s">
        <v>356</v>
      </c>
      <c r="H96" s="323" t="s">
        <v>356</v>
      </c>
      <c r="I96" s="323" t="s">
        <v>356</v>
      </c>
      <c r="J96" s="323" t="s">
        <v>356</v>
      </c>
    </row>
    <row r="97" spans="2:10">
      <c r="B97" s="323" t="s">
        <v>1041</v>
      </c>
      <c r="C97" s="323" t="s">
        <v>357</v>
      </c>
      <c r="D97" s="323" t="s">
        <v>357</v>
      </c>
      <c r="E97" s="323" t="s">
        <v>357</v>
      </c>
      <c r="F97" s="323" t="s">
        <v>357</v>
      </c>
      <c r="G97" s="323" t="s">
        <v>357</v>
      </c>
      <c r="H97" s="323" t="s">
        <v>357</v>
      </c>
      <c r="I97" s="323" t="s">
        <v>357</v>
      </c>
      <c r="J97" s="323" t="s">
        <v>357</v>
      </c>
    </row>
    <row r="98" spans="2:10">
      <c r="B98" s="323" t="s">
        <v>1042</v>
      </c>
      <c r="C98" s="323" t="s">
        <v>358</v>
      </c>
      <c r="D98" s="323" t="s">
        <v>358</v>
      </c>
      <c r="E98" s="323" t="s">
        <v>358</v>
      </c>
      <c r="F98" s="323" t="s">
        <v>358</v>
      </c>
      <c r="G98" s="323" t="s">
        <v>358</v>
      </c>
      <c r="H98" s="323" t="s">
        <v>358</v>
      </c>
      <c r="I98" s="323" t="s">
        <v>358</v>
      </c>
      <c r="J98" s="323" t="s">
        <v>358</v>
      </c>
    </row>
    <row r="99" spans="2:10">
      <c r="B99" s="323" t="s">
        <v>1043</v>
      </c>
      <c r="C99" s="323" t="s">
        <v>359</v>
      </c>
      <c r="D99" s="323" t="s">
        <v>359</v>
      </c>
      <c r="E99" s="323" t="s">
        <v>359</v>
      </c>
      <c r="F99" s="323" t="s">
        <v>359</v>
      </c>
      <c r="G99" s="323" t="s">
        <v>359</v>
      </c>
      <c r="H99" s="323" t="s">
        <v>359</v>
      </c>
      <c r="I99" s="323" t="s">
        <v>359</v>
      </c>
      <c r="J99" s="323" t="s">
        <v>359</v>
      </c>
    </row>
    <row r="100" spans="2:10">
      <c r="B100" s="323" t="s">
        <v>1044</v>
      </c>
      <c r="C100" s="323" t="s">
        <v>360</v>
      </c>
      <c r="D100" s="323" t="s">
        <v>360</v>
      </c>
      <c r="E100" s="323" t="s">
        <v>360</v>
      </c>
      <c r="F100" s="323" t="s">
        <v>360</v>
      </c>
      <c r="G100" s="323" t="s">
        <v>360</v>
      </c>
      <c r="H100" s="323" t="s">
        <v>360</v>
      </c>
      <c r="I100" s="323" t="s">
        <v>360</v>
      </c>
      <c r="J100" s="323" t="s">
        <v>360</v>
      </c>
    </row>
    <row r="101" spans="2:10">
      <c r="B101" s="323" t="s">
        <v>1045</v>
      </c>
      <c r="C101" s="323" t="s">
        <v>361</v>
      </c>
      <c r="D101" s="323" t="s">
        <v>361</v>
      </c>
      <c r="E101" s="323" t="s">
        <v>361</v>
      </c>
      <c r="F101" s="323" t="s">
        <v>361</v>
      </c>
      <c r="G101" s="323" t="s">
        <v>361</v>
      </c>
      <c r="H101" s="323" t="s">
        <v>361</v>
      </c>
      <c r="I101" s="323" t="s">
        <v>361</v>
      </c>
      <c r="J101" s="323" t="s">
        <v>361</v>
      </c>
    </row>
    <row r="102" spans="2:10">
      <c r="B102" s="323" t="s">
        <v>1053</v>
      </c>
      <c r="C102" s="323" t="s">
        <v>362</v>
      </c>
      <c r="D102" s="323" t="s">
        <v>362</v>
      </c>
      <c r="E102" s="323" t="s">
        <v>362</v>
      </c>
      <c r="F102" s="323" t="s">
        <v>362</v>
      </c>
      <c r="G102" s="323" t="s">
        <v>362</v>
      </c>
      <c r="H102" s="323" t="s">
        <v>362</v>
      </c>
      <c r="I102" s="323" t="s">
        <v>362</v>
      </c>
      <c r="J102" s="323" t="s">
        <v>362</v>
      </c>
    </row>
    <row r="103" spans="2:10">
      <c r="B103" s="323" t="s">
        <v>1054</v>
      </c>
      <c r="C103" s="323" t="s">
        <v>363</v>
      </c>
      <c r="D103" s="323" t="s">
        <v>363</v>
      </c>
      <c r="E103" s="323" t="s">
        <v>363</v>
      </c>
      <c r="F103" s="323" t="s">
        <v>363</v>
      </c>
      <c r="G103" s="323" t="s">
        <v>363</v>
      </c>
      <c r="H103" s="323" t="s">
        <v>363</v>
      </c>
      <c r="I103" s="323" t="s">
        <v>363</v>
      </c>
      <c r="J103" s="323" t="s">
        <v>363</v>
      </c>
    </row>
    <row r="104" spans="2:10">
      <c r="B104" s="323" t="s">
        <v>1055</v>
      </c>
      <c r="C104" s="323" t="s">
        <v>364</v>
      </c>
      <c r="D104" s="323" t="s">
        <v>364</v>
      </c>
      <c r="E104" s="323" t="s">
        <v>364</v>
      </c>
      <c r="F104" s="323" t="s">
        <v>364</v>
      </c>
      <c r="G104" s="323" t="s">
        <v>364</v>
      </c>
      <c r="H104" s="323" t="s">
        <v>364</v>
      </c>
      <c r="I104" s="323" t="s">
        <v>364</v>
      </c>
      <c r="J104" s="323" t="s">
        <v>364</v>
      </c>
    </row>
    <row r="105" spans="2:10">
      <c r="B105" s="323" t="s">
        <v>1056</v>
      </c>
      <c r="C105" s="323" t="s">
        <v>365</v>
      </c>
      <c r="D105" s="323" t="s">
        <v>365</v>
      </c>
      <c r="E105" s="323" t="s">
        <v>365</v>
      </c>
      <c r="F105" s="323" t="s">
        <v>365</v>
      </c>
      <c r="G105" s="323" t="s">
        <v>365</v>
      </c>
      <c r="H105" s="323" t="s">
        <v>365</v>
      </c>
      <c r="I105" s="323" t="s">
        <v>365</v>
      </c>
      <c r="J105" s="323" t="s">
        <v>365</v>
      </c>
    </row>
    <row r="106" spans="2:10">
      <c r="B106" s="323" t="s">
        <v>1060</v>
      </c>
      <c r="C106" s="323" t="s">
        <v>366</v>
      </c>
      <c r="D106" s="323" t="s">
        <v>366</v>
      </c>
      <c r="E106" s="323" t="s">
        <v>366</v>
      </c>
      <c r="F106" s="323" t="s">
        <v>366</v>
      </c>
      <c r="G106" s="323" t="s">
        <v>366</v>
      </c>
      <c r="H106" s="323" t="s">
        <v>366</v>
      </c>
      <c r="I106" s="323" t="s">
        <v>366</v>
      </c>
      <c r="J106" s="323" t="s">
        <v>366</v>
      </c>
    </row>
    <row r="107" spans="2:10">
      <c r="B107" s="323" t="s">
        <v>1061</v>
      </c>
      <c r="C107" s="323" t="s">
        <v>367</v>
      </c>
      <c r="D107" s="323" t="s">
        <v>367</v>
      </c>
      <c r="E107" s="323" t="s">
        <v>367</v>
      </c>
      <c r="F107" s="323" t="s">
        <v>367</v>
      </c>
      <c r="G107" s="323" t="s">
        <v>367</v>
      </c>
      <c r="H107" s="323" t="s">
        <v>367</v>
      </c>
      <c r="I107" s="323" t="s">
        <v>367</v>
      </c>
      <c r="J107" s="323" t="s">
        <v>367</v>
      </c>
    </row>
    <row r="108" spans="2:10">
      <c r="B108" s="323" t="s">
        <v>1062</v>
      </c>
      <c r="C108" s="323" t="s">
        <v>368</v>
      </c>
      <c r="D108" s="323" t="s">
        <v>368</v>
      </c>
      <c r="E108" s="323" t="s">
        <v>368</v>
      </c>
      <c r="F108" s="323" t="s">
        <v>368</v>
      </c>
      <c r="G108" s="323" t="s">
        <v>368</v>
      </c>
      <c r="H108" s="323" t="s">
        <v>368</v>
      </c>
      <c r="I108" s="323" t="s">
        <v>368</v>
      </c>
      <c r="J108" s="323" t="s">
        <v>368</v>
      </c>
    </row>
    <row r="109" spans="2:10">
      <c r="B109" s="323" t="s">
        <v>1065</v>
      </c>
      <c r="C109" s="323" t="s">
        <v>369</v>
      </c>
      <c r="D109" s="323" t="s">
        <v>369</v>
      </c>
      <c r="E109" s="323" t="s">
        <v>369</v>
      </c>
      <c r="F109" s="323" t="s">
        <v>369</v>
      </c>
      <c r="G109" s="323" t="s">
        <v>369</v>
      </c>
      <c r="H109" s="323" t="s">
        <v>369</v>
      </c>
      <c r="I109" s="323" t="s">
        <v>369</v>
      </c>
      <c r="J109" s="323" t="s">
        <v>369</v>
      </c>
    </row>
    <row r="110" spans="2:10">
      <c r="B110" s="323" t="s">
        <v>1066</v>
      </c>
      <c r="C110" s="323" t="s">
        <v>370</v>
      </c>
      <c r="D110" s="323" t="s">
        <v>370</v>
      </c>
      <c r="E110" s="323" t="s">
        <v>370</v>
      </c>
      <c r="F110" s="323" t="s">
        <v>370</v>
      </c>
      <c r="G110" s="323" t="s">
        <v>370</v>
      </c>
      <c r="H110" s="323" t="s">
        <v>370</v>
      </c>
      <c r="I110" s="323" t="s">
        <v>370</v>
      </c>
      <c r="J110" s="323" t="s">
        <v>370</v>
      </c>
    </row>
    <row r="111" spans="2:10">
      <c r="B111" s="323" t="s">
        <v>1067</v>
      </c>
      <c r="C111" s="323" t="s">
        <v>371</v>
      </c>
      <c r="D111" s="323" t="s">
        <v>371</v>
      </c>
      <c r="E111" s="323" t="s">
        <v>371</v>
      </c>
      <c r="F111" s="323" t="s">
        <v>371</v>
      </c>
      <c r="G111" s="323" t="s">
        <v>371</v>
      </c>
      <c r="H111" s="323" t="s">
        <v>371</v>
      </c>
      <c r="I111" s="323" t="s">
        <v>371</v>
      </c>
      <c r="J111" s="323" t="s">
        <v>371</v>
      </c>
    </row>
    <row r="112" spans="2:10">
      <c r="B112" s="323" t="s">
        <v>1069</v>
      </c>
      <c r="C112" s="323" t="s">
        <v>372</v>
      </c>
      <c r="D112" s="323" t="s">
        <v>372</v>
      </c>
      <c r="E112" s="323" t="s">
        <v>372</v>
      </c>
      <c r="F112" s="323" t="s">
        <v>372</v>
      </c>
      <c r="G112" s="323" t="s">
        <v>372</v>
      </c>
      <c r="H112" s="323" t="s">
        <v>372</v>
      </c>
      <c r="I112" s="323" t="s">
        <v>372</v>
      </c>
      <c r="J112" s="323" t="s">
        <v>372</v>
      </c>
    </row>
    <row r="113" spans="2:10">
      <c r="B113" s="323" t="s">
        <v>1070</v>
      </c>
      <c r="C113" s="323" t="s">
        <v>373</v>
      </c>
      <c r="D113" s="323" t="s">
        <v>373</v>
      </c>
      <c r="E113" s="323" t="s">
        <v>373</v>
      </c>
      <c r="F113" s="323" t="s">
        <v>373</v>
      </c>
      <c r="G113" s="323" t="s">
        <v>373</v>
      </c>
      <c r="H113" s="323" t="s">
        <v>373</v>
      </c>
      <c r="I113" s="323" t="s">
        <v>373</v>
      </c>
      <c r="J113" s="323" t="s">
        <v>373</v>
      </c>
    </row>
    <row r="114" spans="2:10">
      <c r="B114" s="323" t="s">
        <v>1071</v>
      </c>
      <c r="C114" s="323" t="s">
        <v>374</v>
      </c>
      <c r="D114" s="323" t="s">
        <v>374</v>
      </c>
      <c r="E114" s="323" t="s">
        <v>374</v>
      </c>
      <c r="F114" s="323" t="s">
        <v>374</v>
      </c>
      <c r="G114" s="323" t="s">
        <v>374</v>
      </c>
      <c r="H114" s="323" t="s">
        <v>374</v>
      </c>
      <c r="I114" s="323" t="s">
        <v>374</v>
      </c>
      <c r="J114" s="323" t="s">
        <v>374</v>
      </c>
    </row>
    <row r="115" spans="2:10">
      <c r="B115" s="323" t="s">
        <v>1074</v>
      </c>
      <c r="C115" s="323" t="s">
        <v>375</v>
      </c>
      <c r="D115" s="323" t="s">
        <v>375</v>
      </c>
      <c r="E115" s="323" t="s">
        <v>375</v>
      </c>
      <c r="F115" s="323" t="s">
        <v>375</v>
      </c>
      <c r="G115" s="323" t="s">
        <v>375</v>
      </c>
      <c r="H115" s="323" t="s">
        <v>375</v>
      </c>
      <c r="I115" s="323" t="s">
        <v>375</v>
      </c>
      <c r="J115" s="323" t="s">
        <v>375</v>
      </c>
    </row>
    <row r="116" spans="2:10">
      <c r="B116" s="323" t="s">
        <v>1075</v>
      </c>
      <c r="C116" s="323" t="s">
        <v>376</v>
      </c>
      <c r="D116" s="323" t="s">
        <v>376</v>
      </c>
      <c r="E116" s="323" t="s">
        <v>376</v>
      </c>
      <c r="F116" s="323" t="s">
        <v>376</v>
      </c>
      <c r="G116" s="323" t="s">
        <v>376</v>
      </c>
      <c r="H116" s="323" t="s">
        <v>376</v>
      </c>
      <c r="I116" s="323" t="s">
        <v>376</v>
      </c>
      <c r="J116" s="323" t="s">
        <v>376</v>
      </c>
    </row>
    <row r="117" spans="2:10">
      <c r="B117" s="323" t="s">
        <v>1076</v>
      </c>
      <c r="C117" s="323" t="s">
        <v>377</v>
      </c>
      <c r="D117" s="323" t="s">
        <v>377</v>
      </c>
      <c r="E117" s="323" t="s">
        <v>377</v>
      </c>
      <c r="F117" s="323" t="s">
        <v>377</v>
      </c>
      <c r="G117" s="323" t="s">
        <v>377</v>
      </c>
      <c r="H117" s="323" t="s">
        <v>377</v>
      </c>
      <c r="I117" s="323" t="s">
        <v>377</v>
      </c>
      <c r="J117" s="323" t="s">
        <v>377</v>
      </c>
    </row>
  </sheetData>
  <dataConsolidate/>
  <mergeCells count="86">
    <mergeCell ref="C55:G55"/>
    <mergeCell ref="C51:G51"/>
    <mergeCell ref="A1:G1"/>
    <mergeCell ref="C26:G26"/>
    <mergeCell ref="C27:G27"/>
    <mergeCell ref="C28:G28"/>
    <mergeCell ref="C29:G29"/>
    <mergeCell ref="C30:G30"/>
    <mergeCell ref="C31:G31"/>
    <mergeCell ref="C32:G32"/>
    <mergeCell ref="C33:G33"/>
    <mergeCell ref="C34:G34"/>
    <mergeCell ref="C35:G35"/>
    <mergeCell ref="C36:G36"/>
    <mergeCell ref="C37:G37"/>
    <mergeCell ref="C39:G39"/>
    <mergeCell ref="C38:G38"/>
    <mergeCell ref="C40:G40"/>
    <mergeCell ref="B78:J78"/>
    <mergeCell ref="C50:G50"/>
    <mergeCell ref="C41:G41"/>
    <mergeCell ref="C46:G46"/>
    <mergeCell ref="C47:G47"/>
    <mergeCell ref="C48:G48"/>
    <mergeCell ref="C49:G49"/>
    <mergeCell ref="B63:J63"/>
    <mergeCell ref="B64:J64"/>
    <mergeCell ref="B59:J59"/>
    <mergeCell ref="B60:J60"/>
    <mergeCell ref="B61:J61"/>
    <mergeCell ref="B62:J62"/>
    <mergeCell ref="C52:G52"/>
    <mergeCell ref="C53:G53"/>
    <mergeCell ref="C54:G54"/>
    <mergeCell ref="B79:J79"/>
    <mergeCell ref="B80:J80"/>
    <mergeCell ref="B81:J81"/>
    <mergeCell ref="B75:J75"/>
    <mergeCell ref="B76:J76"/>
    <mergeCell ref="B77:J77"/>
    <mergeCell ref="B70:J70"/>
    <mergeCell ref="B71:J71"/>
    <mergeCell ref="B72:J72"/>
    <mergeCell ref="B73:J73"/>
    <mergeCell ref="B74:J74"/>
    <mergeCell ref="B65:J65"/>
    <mergeCell ref="B66:J66"/>
    <mergeCell ref="B67:J67"/>
    <mergeCell ref="B97:J97"/>
    <mergeCell ref="B82:J82"/>
    <mergeCell ref="B83:J83"/>
    <mergeCell ref="B84:J84"/>
    <mergeCell ref="B85:J85"/>
    <mergeCell ref="B86:J86"/>
    <mergeCell ref="B107:J107"/>
    <mergeCell ref="B108:J108"/>
    <mergeCell ref="B116:J116"/>
    <mergeCell ref="B117:J117"/>
    <mergeCell ref="B109:J109"/>
    <mergeCell ref="B110:J110"/>
    <mergeCell ref="B111:J111"/>
    <mergeCell ref="B112:J112"/>
    <mergeCell ref="B113:J113"/>
    <mergeCell ref="B114:J114"/>
    <mergeCell ref="B115:J115"/>
    <mergeCell ref="B102:J102"/>
    <mergeCell ref="B103:J103"/>
    <mergeCell ref="B104:J104"/>
    <mergeCell ref="B105:J105"/>
    <mergeCell ref="B106:J106"/>
    <mergeCell ref="B68:J68"/>
    <mergeCell ref="B69:J69"/>
    <mergeCell ref="B99:J99"/>
    <mergeCell ref="B100:J100"/>
    <mergeCell ref="B101:J101"/>
    <mergeCell ref="B98:J98"/>
    <mergeCell ref="B89:J89"/>
    <mergeCell ref="B90:J90"/>
    <mergeCell ref="B91:J91"/>
    <mergeCell ref="B92:J92"/>
    <mergeCell ref="B93:J93"/>
    <mergeCell ref="B94:J94"/>
    <mergeCell ref="B87:J87"/>
    <mergeCell ref="B88:J88"/>
    <mergeCell ref="B95:J95"/>
    <mergeCell ref="B96:J96"/>
  </mergeCell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6"/>
  <sheetViews>
    <sheetView showGridLines="0" topLeftCell="A55" workbookViewId="0">
      <selection activeCell="C45" sqref="C45"/>
    </sheetView>
  </sheetViews>
  <sheetFormatPr defaultColWidth="8.85546875" defaultRowHeight="15"/>
  <cols>
    <col min="1" max="1" width="2" customWidth="1"/>
    <col min="2" max="2" width="23.7109375" customWidth="1"/>
    <col min="3" max="3" width="14.28515625" customWidth="1"/>
    <col min="4" max="4" width="22.71093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501</v>
      </c>
      <c r="D3" s="70" t="s">
        <v>117</v>
      </c>
      <c r="E3" s="374" t="s">
        <v>396</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541</v>
      </c>
      <c r="D7" s="376"/>
      <c r="E7" s="376"/>
      <c r="F7" s="376"/>
      <c r="G7" s="376"/>
      <c r="H7" s="376"/>
      <c r="I7" s="376"/>
      <c r="J7" s="376"/>
      <c r="P7" s="64" t="s">
        <v>15</v>
      </c>
    </row>
    <row r="8" spans="1:16" ht="15.75">
      <c r="B8" s="43" t="s">
        <v>119</v>
      </c>
      <c r="C8" s="376" t="s">
        <v>542</v>
      </c>
      <c r="D8" s="376"/>
      <c r="E8" s="376"/>
      <c r="F8" s="376"/>
      <c r="G8" s="376"/>
      <c r="H8" s="376"/>
      <c r="I8" s="376"/>
      <c r="J8" s="376"/>
      <c r="M8" s="15"/>
      <c r="N8" s="15"/>
      <c r="O8" s="15"/>
      <c r="P8" s="64" t="s">
        <v>125</v>
      </c>
    </row>
    <row r="9" spans="1:16" ht="15.75">
      <c r="B9" s="43" t="s">
        <v>120</v>
      </c>
      <c r="C9" s="376" t="s">
        <v>543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122</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v>6</v>
      </c>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83" t="s">
        <v>320</v>
      </c>
      <c r="C26" s="323"/>
      <c r="D26" s="323"/>
      <c r="E26" s="323"/>
      <c r="F26" s="323"/>
      <c r="G26" s="323"/>
      <c r="H26" s="323"/>
      <c r="I26" s="323"/>
      <c r="J26" s="323"/>
      <c r="L26" s="77"/>
      <c r="N26" s="77"/>
    </row>
    <row r="27" spans="1:16" s="73" customFormat="1">
      <c r="A27"/>
      <c r="B27" s="383" t="s">
        <v>544</v>
      </c>
      <c r="C27" s="323"/>
      <c r="D27" s="323"/>
      <c r="E27" s="323"/>
      <c r="F27" s="323"/>
      <c r="G27" s="323"/>
      <c r="H27" s="323"/>
      <c r="I27" s="323"/>
      <c r="J27" s="323"/>
      <c r="L27" s="77"/>
      <c r="N27" s="77"/>
    </row>
    <row r="28" spans="1:16" s="73" customFormat="1">
      <c r="A28"/>
      <c r="B28" s="155" t="s">
        <v>545</v>
      </c>
      <c r="C28" s="155"/>
      <c r="D28" s="155"/>
      <c r="E28" s="155"/>
      <c r="F28" s="155"/>
      <c r="G28" s="155"/>
      <c r="H28" s="155"/>
      <c r="I28" s="155"/>
      <c r="J28" s="155"/>
      <c r="L28" s="77"/>
      <c r="N28" s="77"/>
    </row>
    <row r="29" spans="1:16" s="73" customFormat="1">
      <c r="A29"/>
      <c r="B29" s="383" t="s">
        <v>546</v>
      </c>
      <c r="C29" s="383"/>
      <c r="D29" s="383"/>
      <c r="E29" s="383"/>
      <c r="F29" s="383"/>
      <c r="G29" s="383"/>
      <c r="H29" s="383"/>
      <c r="I29" s="383"/>
      <c r="J29" s="383"/>
      <c r="L29" s="77"/>
      <c r="N29" s="77"/>
    </row>
    <row r="30" spans="1:16" s="73" customFormat="1">
      <c r="A30"/>
      <c r="B30" s="155" t="s">
        <v>547</v>
      </c>
      <c r="C30" s="155"/>
      <c r="D30" s="155"/>
      <c r="E30" s="155"/>
      <c r="F30" s="155"/>
      <c r="G30" s="155"/>
      <c r="H30" s="155"/>
      <c r="I30" s="155"/>
      <c r="J30" s="155"/>
      <c r="L30" s="77"/>
      <c r="N30" s="77"/>
    </row>
    <row r="31" spans="1:16" s="73" customFormat="1">
      <c r="A31"/>
      <c r="B31" s="155" t="s">
        <v>548</v>
      </c>
      <c r="C31" s="155"/>
      <c r="D31" s="155"/>
      <c r="E31" s="155"/>
      <c r="F31" s="155"/>
      <c r="G31" s="155"/>
      <c r="H31" s="155"/>
      <c r="I31" s="155"/>
      <c r="J31" s="155"/>
      <c r="L31" s="77"/>
      <c r="N31" s="77"/>
    </row>
    <row r="32" spans="1:16" s="73" customFormat="1">
      <c r="A32"/>
      <c r="B32" s="383" t="s">
        <v>321</v>
      </c>
      <c r="C32" s="383"/>
      <c r="D32" s="383"/>
      <c r="E32" s="383"/>
      <c r="F32" s="383"/>
      <c r="G32" s="383"/>
      <c r="H32" s="383"/>
      <c r="I32" s="383"/>
      <c r="J32" s="383"/>
      <c r="L32" s="77"/>
      <c r="N32" s="77"/>
    </row>
    <row r="33" spans="1:14" s="73" customFormat="1">
      <c r="D33" s="74"/>
      <c r="E33" s="75"/>
      <c r="G33" s="74"/>
      <c r="H33" s="75"/>
      <c r="J33" s="76"/>
      <c r="L33" s="77"/>
      <c r="N33" s="77"/>
    </row>
    <row r="34" spans="1:14">
      <c r="A34" s="71"/>
      <c r="B34" s="44" t="s">
        <v>134</v>
      </c>
      <c r="C34" s="47"/>
      <c r="E34" s="2"/>
      <c r="F34" s="16"/>
      <c r="G34" s="15"/>
      <c r="H34" s="51"/>
      <c r="I34" s="16"/>
      <c r="J34" s="47"/>
      <c r="L34" s="2"/>
      <c r="N34" s="2"/>
    </row>
    <row r="35" spans="1:14">
      <c r="B35" s="68" t="s">
        <v>135</v>
      </c>
      <c r="C35" s="47"/>
      <c r="E35" s="2"/>
      <c r="F35" s="16"/>
      <c r="G35" s="15"/>
      <c r="H35" s="51"/>
      <c r="I35" s="16"/>
      <c r="J35" s="47"/>
      <c r="L35" s="2"/>
      <c r="N35" s="2"/>
    </row>
    <row r="36" spans="1:14">
      <c r="B36" s="41" t="s">
        <v>127</v>
      </c>
      <c r="C36" s="41"/>
      <c r="I36" s="41"/>
      <c r="J36" s="41"/>
    </row>
    <row r="37" spans="1:14" ht="35.25" customHeight="1">
      <c r="B37" s="367" t="s">
        <v>549</v>
      </c>
      <c r="C37" s="367"/>
      <c r="D37" s="367"/>
      <c r="E37" s="367"/>
      <c r="F37" s="367"/>
      <c r="G37" s="367"/>
      <c r="H37" s="367"/>
      <c r="I37" s="367"/>
      <c r="J37" s="367"/>
    </row>
    <row r="38" spans="1:14">
      <c r="B38" s="48" t="s">
        <v>128</v>
      </c>
      <c r="C38" s="48"/>
      <c r="D38" s="48"/>
      <c r="E38" s="48"/>
      <c r="F38" s="48"/>
      <c r="G38" s="48"/>
      <c r="H38" s="48"/>
      <c r="I38" s="48"/>
      <c r="J38" s="48"/>
    </row>
    <row r="39" spans="1:14" ht="39.75" customHeight="1">
      <c r="B39" s="367" t="s">
        <v>550</v>
      </c>
      <c r="C39" s="370"/>
      <c r="D39" s="370"/>
      <c r="E39" s="370"/>
      <c r="F39" s="370"/>
      <c r="G39" s="370"/>
      <c r="H39" s="370"/>
      <c r="I39" s="370"/>
      <c r="J39" s="370"/>
    </row>
    <row r="40" spans="1:14">
      <c r="B40" s="48" t="s">
        <v>129</v>
      </c>
      <c r="C40" s="48"/>
      <c r="D40" s="48"/>
      <c r="E40" s="48"/>
      <c r="F40" s="48"/>
      <c r="G40" s="48"/>
      <c r="H40" s="48"/>
      <c r="I40" s="48"/>
      <c r="J40" s="48"/>
    </row>
    <row r="41" spans="1:14" ht="50.25" customHeight="1">
      <c r="B41" s="367" t="s">
        <v>551</v>
      </c>
      <c r="C41" s="367"/>
      <c r="D41" s="367"/>
      <c r="E41" s="367"/>
      <c r="F41" s="367"/>
      <c r="G41" s="367"/>
      <c r="H41" s="367"/>
      <c r="I41" s="367"/>
      <c r="J41" s="367"/>
    </row>
    <row r="42" spans="1:14">
      <c r="B42" s="42"/>
      <c r="C42" s="42"/>
      <c r="D42" s="42"/>
      <c r="E42" s="42"/>
      <c r="F42" s="42"/>
      <c r="G42" s="42"/>
      <c r="H42" s="42"/>
      <c r="I42" s="42"/>
      <c r="J42" s="42"/>
    </row>
    <row r="43" spans="1:14">
      <c r="A43" s="71"/>
      <c r="B43" s="5" t="s">
        <v>47</v>
      </c>
      <c r="H43" s="39"/>
      <c r="I43" s="39"/>
      <c r="J43" s="39"/>
    </row>
    <row r="44" spans="1:14" ht="15" customHeight="1">
      <c r="B44" s="5" t="s">
        <v>49</v>
      </c>
      <c r="H44" s="40"/>
      <c r="I44" s="40"/>
      <c r="J44" s="40"/>
    </row>
    <row r="45" spans="1:14">
      <c r="B45" t="s">
        <v>105</v>
      </c>
      <c r="H45" s="38"/>
      <c r="I45" s="38"/>
      <c r="J45" s="38"/>
    </row>
    <row r="46" spans="1:14" ht="15" customHeight="1">
      <c r="A46" s="2"/>
      <c r="B46" s="383" t="s">
        <v>552</v>
      </c>
      <c r="C46" s="323"/>
      <c r="D46" s="323"/>
      <c r="E46" s="323"/>
      <c r="F46" s="323"/>
      <c r="G46" s="323"/>
      <c r="H46" s="323"/>
      <c r="I46" s="323"/>
      <c r="J46" s="323"/>
    </row>
    <row r="47" spans="1:14" ht="15.95" customHeight="1">
      <c r="A47" s="2"/>
      <c r="B47" s="383" t="s">
        <v>553</v>
      </c>
      <c r="C47" s="323"/>
      <c r="D47" s="323"/>
      <c r="E47" s="323"/>
      <c r="F47" s="323"/>
      <c r="G47" s="323"/>
      <c r="H47" s="323"/>
      <c r="I47" s="323"/>
      <c r="J47" s="323"/>
    </row>
    <row r="48" spans="1:14" ht="14.1" customHeight="1">
      <c r="A48" s="2"/>
      <c r="B48" s="383" t="s">
        <v>554</v>
      </c>
      <c r="C48" s="323"/>
      <c r="D48" s="323"/>
      <c r="E48" s="323"/>
      <c r="F48" s="323"/>
      <c r="G48" s="323"/>
      <c r="H48" s="323"/>
      <c r="I48" s="323"/>
      <c r="J48" s="323"/>
    </row>
    <row r="49" spans="1:10">
      <c r="A49" s="382"/>
      <c r="B49" s="378" t="s">
        <v>555</v>
      </c>
      <c r="C49" s="378"/>
      <c r="D49" s="378"/>
      <c r="E49" s="378"/>
      <c r="F49" s="378"/>
      <c r="G49" s="378"/>
      <c r="H49" s="378"/>
      <c r="I49" s="378"/>
      <c r="J49" s="157"/>
    </row>
    <row r="50" spans="1:10" ht="15" customHeight="1">
      <c r="A50" s="382"/>
      <c r="B50" s="378"/>
      <c r="C50" s="378"/>
      <c r="D50" s="378"/>
      <c r="E50" s="378"/>
      <c r="F50" s="378"/>
      <c r="G50" s="378"/>
      <c r="H50" s="378"/>
      <c r="I50" s="378"/>
      <c r="J50" s="156"/>
    </row>
    <row r="51" spans="1:10">
      <c r="A51" s="382"/>
      <c r="B51" s="378"/>
      <c r="C51" s="378"/>
      <c r="D51" s="378"/>
      <c r="E51" s="378"/>
      <c r="F51" s="378"/>
      <c r="G51" s="378"/>
      <c r="H51" s="378"/>
      <c r="I51" s="378"/>
      <c r="J51" s="156"/>
    </row>
    <row r="52" spans="1:10">
      <c r="A52" s="382"/>
      <c r="B52" s="378" t="s">
        <v>556</v>
      </c>
      <c r="C52" s="378"/>
      <c r="D52" s="378"/>
      <c r="E52" s="378"/>
      <c r="F52" s="378"/>
      <c r="G52" s="378"/>
      <c r="H52" s="378"/>
      <c r="I52" s="378"/>
      <c r="J52" s="156"/>
    </row>
    <row r="53" spans="1:10">
      <c r="A53" s="382"/>
      <c r="B53" s="378"/>
      <c r="C53" s="378"/>
      <c r="D53" s="378"/>
      <c r="E53" s="378"/>
      <c r="F53" s="378"/>
      <c r="G53" s="378"/>
      <c r="H53" s="378"/>
      <c r="I53" s="378"/>
      <c r="J53" s="156"/>
    </row>
    <row r="54" spans="1:10">
      <c r="B54" s="5" t="s">
        <v>51</v>
      </c>
    </row>
    <row r="55" spans="1:10">
      <c r="B55" t="s">
        <v>106</v>
      </c>
    </row>
    <row r="56" spans="1:10">
      <c r="B56" s="366"/>
      <c r="C56" s="366"/>
      <c r="D56" s="366"/>
      <c r="E56" s="366"/>
      <c r="F56" s="366"/>
      <c r="G56" s="366"/>
      <c r="H56" s="366"/>
      <c r="I56" s="366"/>
      <c r="J56" s="366"/>
    </row>
    <row r="57" spans="1:10">
      <c r="B57" s="366"/>
      <c r="C57" s="366"/>
      <c r="D57" s="366"/>
      <c r="E57" s="366"/>
      <c r="F57" s="366"/>
      <c r="G57" s="366"/>
      <c r="H57" s="366"/>
      <c r="I57" s="366"/>
      <c r="J57" s="366"/>
    </row>
    <row r="58" spans="1:10">
      <c r="B58" s="5" t="s">
        <v>53</v>
      </c>
      <c r="G58" s="15"/>
      <c r="H58" s="39"/>
      <c r="I58" s="39"/>
      <c r="J58" s="39"/>
    </row>
    <row r="59" spans="1:10">
      <c r="B59" t="s">
        <v>107</v>
      </c>
      <c r="G59" s="15"/>
      <c r="H59" s="37"/>
      <c r="I59" s="37"/>
      <c r="J59" s="37"/>
    </row>
    <row r="60" spans="1:10">
      <c r="B60" s="366"/>
      <c r="C60" s="366"/>
      <c r="D60" s="366"/>
      <c r="E60" s="366"/>
      <c r="F60" s="366"/>
      <c r="G60" s="366"/>
      <c r="H60" s="366"/>
      <c r="I60" s="366"/>
      <c r="J60" s="366"/>
    </row>
    <row r="61" spans="1:10">
      <c r="B61" s="366"/>
      <c r="C61" s="366"/>
      <c r="D61" s="366"/>
      <c r="E61" s="366"/>
      <c r="F61" s="366"/>
      <c r="G61" s="366"/>
      <c r="H61" s="366"/>
      <c r="I61" s="366"/>
      <c r="J61" s="366"/>
    </row>
    <row r="62" spans="1:10">
      <c r="B62" s="5" t="s">
        <v>1</v>
      </c>
      <c r="D62" s="5"/>
      <c r="H62" s="37"/>
      <c r="I62" s="37"/>
      <c r="J62" s="37"/>
    </row>
    <row r="63" spans="1:10" ht="15" customHeight="1">
      <c r="B63" s="329" t="s">
        <v>55</v>
      </c>
      <c r="C63" s="329"/>
      <c r="D63" s="329"/>
      <c r="E63" s="329"/>
      <c r="F63" s="329"/>
      <c r="G63" s="329"/>
      <c r="H63" s="329"/>
      <c r="I63" s="329"/>
      <c r="J63" s="329"/>
    </row>
    <row r="64" spans="1: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177" t="s">
        <v>243</v>
      </c>
      <c r="D66" s="125"/>
      <c r="E66" s="184">
        <v>40</v>
      </c>
      <c r="F66" s="364">
        <v>0.5</v>
      </c>
      <c r="G66" s="350"/>
      <c r="H66" s="37"/>
      <c r="I66" s="37"/>
      <c r="J66" s="37"/>
    </row>
    <row r="67" spans="1:10" ht="15" customHeight="1">
      <c r="B67" s="154"/>
      <c r="C67" s="105" t="s">
        <v>222</v>
      </c>
      <c r="D67" s="105"/>
      <c r="E67" s="185">
        <v>40</v>
      </c>
      <c r="F67" s="361">
        <v>0.45</v>
      </c>
      <c r="G67" s="345"/>
      <c r="H67" s="37"/>
      <c r="I67" s="37"/>
      <c r="J67" s="37"/>
    </row>
    <row r="68" spans="1:10" ht="15" customHeight="1">
      <c r="B68" s="154"/>
      <c r="C68" s="200" t="s">
        <v>759</v>
      </c>
      <c r="D68" s="107"/>
      <c r="E68" s="185">
        <v>30</v>
      </c>
      <c r="F68" s="361">
        <v>0.1</v>
      </c>
      <c r="G68" s="345"/>
      <c r="H68" s="37"/>
      <c r="I68" s="37"/>
      <c r="J68" s="37"/>
    </row>
    <row r="69" spans="1:10" ht="14.1" customHeight="1">
      <c r="B69" s="154"/>
      <c r="C69" s="107" t="s">
        <v>230</v>
      </c>
      <c r="D69" s="107"/>
      <c r="E69" s="190">
        <v>40</v>
      </c>
      <c r="F69" s="361">
        <v>0.45</v>
      </c>
      <c r="G69" s="345"/>
      <c r="H69" s="37"/>
      <c r="I69" s="37"/>
      <c r="J69" s="37"/>
    </row>
    <row r="70" spans="1:10" ht="15" customHeight="1">
      <c r="B70" s="154"/>
      <c r="C70" s="154"/>
      <c r="D70" s="154"/>
      <c r="E70" s="175"/>
      <c r="F70" s="154"/>
      <c r="H70" s="37"/>
      <c r="I70" s="37"/>
      <c r="J70" s="37"/>
    </row>
    <row r="71" spans="1:10">
      <c r="A71" s="71"/>
      <c r="B71" s="5" t="s">
        <v>60</v>
      </c>
    </row>
    <row r="72" spans="1:10">
      <c r="B72" s="1" t="s">
        <v>61</v>
      </c>
    </row>
    <row r="73" spans="1:10">
      <c r="B73" s="384" t="s">
        <v>227</v>
      </c>
      <c r="C73" s="384"/>
      <c r="D73" s="384"/>
      <c r="E73" s="384"/>
      <c r="F73" s="384"/>
      <c r="G73" s="384"/>
      <c r="H73" s="384"/>
      <c r="I73" s="384"/>
      <c r="J73" s="384"/>
    </row>
    <row r="74" spans="1:10">
      <c r="B74" s="383" t="s">
        <v>230</v>
      </c>
      <c r="C74" s="323"/>
      <c r="D74" s="323"/>
      <c r="E74" s="323"/>
      <c r="F74" s="323"/>
      <c r="G74" s="323"/>
      <c r="H74" s="323"/>
      <c r="I74" s="323"/>
      <c r="J74" s="323"/>
    </row>
    <row r="75" spans="1:10">
      <c r="B75" s="383" t="s">
        <v>557</v>
      </c>
      <c r="C75" s="323"/>
      <c r="D75" s="323"/>
      <c r="E75" s="323"/>
      <c r="F75" s="323"/>
      <c r="G75" s="323"/>
      <c r="H75" s="323"/>
      <c r="I75" s="323"/>
      <c r="J75" s="323"/>
    </row>
    <row r="76" spans="1:10">
      <c r="B76" s="383" t="s">
        <v>232</v>
      </c>
      <c r="C76" s="323"/>
      <c r="D76" s="323"/>
      <c r="E76" s="323"/>
      <c r="F76" s="323"/>
      <c r="G76" s="323"/>
      <c r="H76" s="323"/>
      <c r="I76" s="323"/>
      <c r="J76" s="323"/>
    </row>
    <row r="77" spans="1:10">
      <c r="B77" s="383" t="s">
        <v>233</v>
      </c>
      <c r="C77" s="323"/>
      <c r="D77" s="323"/>
      <c r="E77" s="323"/>
      <c r="F77" s="323"/>
      <c r="G77" s="323"/>
      <c r="H77" s="323"/>
      <c r="I77" s="323"/>
      <c r="J77" s="323"/>
    </row>
    <row r="78" spans="1:10">
      <c r="B78" s="383" t="s">
        <v>401</v>
      </c>
      <c r="C78" s="323"/>
      <c r="D78" s="323"/>
      <c r="E78" s="323"/>
      <c r="F78" s="323"/>
      <c r="G78" s="323"/>
      <c r="H78" s="323"/>
      <c r="I78" s="323"/>
      <c r="J78" s="323"/>
    </row>
    <row r="80" spans="1:10">
      <c r="A80" s="71"/>
      <c r="B80" s="5" t="s">
        <v>2</v>
      </c>
    </row>
    <row r="81" spans="2:10" ht="15" customHeight="1">
      <c r="B81" s="329" t="s">
        <v>63</v>
      </c>
      <c r="C81" s="329"/>
      <c r="D81" s="329"/>
      <c r="E81" s="329"/>
      <c r="F81" s="329"/>
      <c r="G81" s="329"/>
      <c r="H81" s="329"/>
    </row>
    <row r="82" spans="2:10" ht="15" customHeight="1">
      <c r="B82" s="154"/>
      <c r="C82" s="154"/>
      <c r="D82" s="154"/>
      <c r="E82" s="154"/>
      <c r="F82" s="154"/>
      <c r="G82" s="154"/>
      <c r="H82" s="154"/>
    </row>
    <row r="83" spans="2:10" ht="15" customHeight="1">
      <c r="B83" s="154"/>
      <c r="C83" s="354" t="s">
        <v>136</v>
      </c>
      <c r="D83" s="355"/>
      <c r="E83" s="354" t="s">
        <v>146</v>
      </c>
      <c r="F83" s="355"/>
      <c r="G83" s="354" t="s">
        <v>147</v>
      </c>
      <c r="H83" s="356"/>
      <c r="I83" s="355"/>
      <c r="J83" s="154"/>
    </row>
    <row r="84" spans="2:10" ht="15" customHeight="1">
      <c r="B84" s="154"/>
      <c r="C84" s="126" t="s">
        <v>218</v>
      </c>
      <c r="D84" s="102"/>
      <c r="E84" s="349">
        <v>40</v>
      </c>
      <c r="F84" s="350"/>
      <c r="G84" s="349">
        <v>60</v>
      </c>
      <c r="H84" s="351"/>
      <c r="I84" s="350"/>
      <c r="J84" s="154"/>
    </row>
    <row r="85" spans="2:10" ht="15" customHeight="1">
      <c r="B85" s="154"/>
      <c r="C85" s="127" t="s">
        <v>222</v>
      </c>
      <c r="D85" s="103"/>
      <c r="E85" s="344">
        <v>20</v>
      </c>
      <c r="F85" s="345"/>
      <c r="G85" s="344">
        <v>40</v>
      </c>
      <c r="H85" s="346"/>
      <c r="I85" s="345"/>
      <c r="J85" s="154"/>
    </row>
    <row r="86" spans="2:10" ht="15" customHeight="1">
      <c r="B86" s="154"/>
      <c r="C86" s="126" t="s">
        <v>224</v>
      </c>
      <c r="D86" s="102"/>
      <c r="E86" s="349">
        <v>10</v>
      </c>
      <c r="F86" s="350"/>
      <c r="G86" s="349">
        <v>20</v>
      </c>
      <c r="H86" s="351"/>
      <c r="I86" s="350"/>
      <c r="J86" s="154"/>
    </row>
  </sheetData>
  <mergeCells count="50">
    <mergeCell ref="E85:F85"/>
    <mergeCell ref="G85:I85"/>
    <mergeCell ref="E86:F86"/>
    <mergeCell ref="G86:I86"/>
    <mergeCell ref="B78:J78"/>
    <mergeCell ref="B81:H81"/>
    <mergeCell ref="C83:D83"/>
    <mergeCell ref="E83:F83"/>
    <mergeCell ref="G83:I83"/>
    <mergeCell ref="E84:F84"/>
    <mergeCell ref="G84:I84"/>
    <mergeCell ref="B77:J77"/>
    <mergeCell ref="B63:J63"/>
    <mergeCell ref="C65:D65"/>
    <mergeCell ref="F65:G65"/>
    <mergeCell ref="F66:G66"/>
    <mergeCell ref="F67:G67"/>
    <mergeCell ref="F68:G68"/>
    <mergeCell ref="F69:G69"/>
    <mergeCell ref="B73:J73"/>
    <mergeCell ref="B74:J74"/>
    <mergeCell ref="B75:J75"/>
    <mergeCell ref="B76:J76"/>
    <mergeCell ref="A52:A53"/>
    <mergeCell ref="B52:I53"/>
    <mergeCell ref="B56:J56"/>
    <mergeCell ref="B57:J57"/>
    <mergeCell ref="B60:J60"/>
    <mergeCell ref="B61:J61"/>
    <mergeCell ref="B39:J39"/>
    <mergeCell ref="B41:J41"/>
    <mergeCell ref="B46:J46"/>
    <mergeCell ref="B47:J47"/>
    <mergeCell ref="B48:J48"/>
    <mergeCell ref="A49:A51"/>
    <mergeCell ref="B49:I51"/>
    <mergeCell ref="G12:J12"/>
    <mergeCell ref="B15:B16"/>
    <mergeCell ref="B26:J26"/>
    <mergeCell ref="B27:J27"/>
    <mergeCell ref="B29:J29"/>
    <mergeCell ref="B37:J37"/>
    <mergeCell ref="B32:J32"/>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1" max="9" man="1"/>
    <brk id="70"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267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267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267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267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267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267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267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2680"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2681" r:id="rId11" name="Check Box 9">
              <controlPr defaultSize="0" autoFill="0" autoLine="0" autoPict="0">
                <anchor moveWithCells="1">
                  <from>
                    <xdr:col>3</xdr:col>
                    <xdr:colOff>904875</xdr:colOff>
                    <xdr:row>12</xdr:row>
                    <xdr:rowOff>9525</xdr:rowOff>
                  </from>
                  <to>
                    <xdr:col>3</xdr:col>
                    <xdr:colOff>1447800</xdr:colOff>
                    <xdr:row>13</xdr:row>
                    <xdr:rowOff>28575</xdr:rowOff>
                  </to>
                </anchor>
              </controlPr>
            </control>
          </mc:Choice>
        </mc:AlternateContent>
        <mc:AlternateContent xmlns:mc="http://schemas.openxmlformats.org/markup-compatibility/2006">
          <mc:Choice Requires="x14">
            <control shapeId="41268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2683"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268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[1]COMP_ECONOMIA!#REF!</xm:f>
          </x14:formula1>
          <xm:sqref>B60:J61</xm:sqref>
        </x14:dataValidation>
        <x14:dataValidation type="list" allowBlank="1" showInputMessage="1" showErrorMessage="1">
          <x14:formula1>
            <xm:f>RA_ECONOMIA!$D$7</xm:f>
          </x14:formula1>
          <xm:sqref>B32:J32</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K89" sqref="K89"/>
    </sheetView>
  </sheetViews>
  <sheetFormatPr defaultColWidth="8.85546875" defaultRowHeight="15"/>
  <cols>
    <col min="1" max="1" width="7.8554687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214" t="s">
        <v>766</v>
      </c>
      <c r="D3" s="70" t="s">
        <v>117</v>
      </c>
      <c r="E3" s="374" t="s">
        <v>1018</v>
      </c>
      <c r="F3" s="391"/>
      <c r="G3" s="391"/>
      <c r="H3" s="391"/>
      <c r="I3" s="391"/>
      <c r="J3" s="391"/>
      <c r="P3" s="64" t="s">
        <v>122</v>
      </c>
    </row>
    <row r="4" spans="1:16">
      <c r="B4" s="43"/>
      <c r="D4" s="43"/>
      <c r="E4" s="391"/>
      <c r="F4" s="391"/>
      <c r="G4" s="391"/>
      <c r="H4" s="391"/>
      <c r="I4" s="391"/>
      <c r="J4" s="391"/>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776</v>
      </c>
      <c r="D7" s="376"/>
      <c r="E7" s="376"/>
      <c r="F7" s="376"/>
      <c r="G7" s="376"/>
      <c r="H7" s="376"/>
      <c r="I7" s="376"/>
      <c r="J7" s="376"/>
      <c r="P7" s="64" t="s">
        <v>15</v>
      </c>
    </row>
    <row r="8" spans="1:16" ht="15.75">
      <c r="B8" s="43" t="s">
        <v>119</v>
      </c>
      <c r="C8" s="376" t="s">
        <v>767</v>
      </c>
      <c r="D8" s="376"/>
      <c r="E8" s="376"/>
      <c r="F8" s="376"/>
      <c r="G8" s="376"/>
      <c r="H8" s="376"/>
      <c r="I8" s="376"/>
      <c r="J8" s="376"/>
      <c r="M8" s="15"/>
      <c r="N8" s="15"/>
      <c r="O8" s="15"/>
      <c r="P8" s="64" t="s">
        <v>125</v>
      </c>
    </row>
    <row r="9" spans="1:16" ht="15.75">
      <c r="B9" s="43" t="s">
        <v>120</v>
      </c>
      <c r="C9" s="478" t="s">
        <v>777</v>
      </c>
      <c r="D9" s="478"/>
      <c r="E9" s="478"/>
      <c r="F9" s="478"/>
      <c r="G9" s="478"/>
      <c r="H9" s="478"/>
      <c r="I9" s="478"/>
      <c r="J9" s="478"/>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98" t="s">
        <v>137</v>
      </c>
      <c r="C13" s="43"/>
      <c r="I13" s="46"/>
      <c r="M13" s="16"/>
      <c r="N13" s="15"/>
      <c r="O13" s="15"/>
      <c r="P13" s="15"/>
    </row>
    <row r="14" spans="1:16" ht="15" customHeight="1">
      <c r="B14" s="19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99"/>
      <c r="D17" s="60" t="s">
        <v>24</v>
      </c>
      <c r="E17" s="61"/>
      <c r="F17" s="46"/>
      <c r="G17" s="60" t="s">
        <v>26</v>
      </c>
      <c r="H17" s="61"/>
      <c r="J17" s="47"/>
      <c r="L17" s="2"/>
      <c r="M17" s="15"/>
      <c r="N17" s="51"/>
      <c r="O17" s="16"/>
      <c r="P17" s="15"/>
    </row>
    <row r="18" spans="1:16">
      <c r="B18" s="41"/>
      <c r="D18" s="58" t="s">
        <v>27</v>
      </c>
      <c r="E18" s="59"/>
      <c r="G18" s="58" t="s">
        <v>29</v>
      </c>
      <c r="H18" s="59">
        <v>6</v>
      </c>
      <c r="J18" s="47"/>
      <c r="L18" s="2"/>
      <c r="M18" s="15"/>
      <c r="N18" s="51"/>
      <c r="O18" s="16"/>
      <c r="P18" s="15"/>
    </row>
    <row r="19" spans="1:16">
      <c r="B19" s="43"/>
      <c r="D19" s="60" t="s">
        <v>28</v>
      </c>
      <c r="E19" s="61"/>
      <c r="G19" s="60" t="s">
        <v>30</v>
      </c>
      <c r="H19" s="61">
        <v>6</v>
      </c>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83" t="s">
        <v>770</v>
      </c>
      <c r="C26" s="323"/>
      <c r="D26" s="323"/>
      <c r="E26" s="323"/>
      <c r="F26" s="323"/>
      <c r="G26" s="323"/>
      <c r="H26" s="323"/>
      <c r="I26" s="323"/>
      <c r="J26" s="323"/>
      <c r="L26" s="77"/>
      <c r="N26" s="77"/>
    </row>
    <row r="27" spans="1:16" s="73" customFormat="1">
      <c r="A27"/>
      <c r="B27" s="353"/>
      <c r="C27" s="353"/>
      <c r="D27" s="353"/>
      <c r="E27" s="353"/>
      <c r="F27" s="353"/>
      <c r="G27" s="353"/>
      <c r="H27" s="353"/>
      <c r="I27" s="353"/>
      <c r="J27" s="353"/>
      <c r="L27" s="77"/>
      <c r="N27" s="77"/>
    </row>
    <row r="28" spans="1:16" s="73" customFormat="1">
      <c r="A28"/>
      <c r="B28" s="353"/>
      <c r="C28" s="353"/>
      <c r="D28" s="353"/>
      <c r="E28" s="353"/>
      <c r="F28" s="353"/>
      <c r="G28" s="353"/>
      <c r="H28" s="353"/>
      <c r="I28" s="353"/>
      <c r="J28" s="353"/>
      <c r="L28" s="77"/>
      <c r="N28" s="77"/>
    </row>
    <row r="29" spans="1:16" s="73" customFormat="1">
      <c r="A29"/>
      <c r="B29" s="353"/>
      <c r="C29" s="353"/>
      <c r="D29" s="353"/>
      <c r="E29" s="353"/>
      <c r="F29" s="353"/>
      <c r="G29" s="353"/>
      <c r="H29" s="353"/>
      <c r="I29" s="353"/>
      <c r="J29" s="353"/>
      <c r="L29" s="77"/>
      <c r="N29" s="77"/>
    </row>
    <row r="30" spans="1:16" s="73" customFormat="1">
      <c r="A30"/>
      <c r="B30" s="353"/>
      <c r="C30" s="353"/>
      <c r="D30" s="353"/>
      <c r="E30" s="353"/>
      <c r="F30" s="353"/>
      <c r="G30" s="353"/>
      <c r="H30" s="353"/>
      <c r="I30" s="353"/>
      <c r="J30" s="353"/>
      <c r="L30" s="77"/>
      <c r="N30" s="77"/>
    </row>
    <row r="31" spans="1:16" s="73" customFormat="1">
      <c r="A31"/>
      <c r="B31" s="353"/>
      <c r="C31" s="353"/>
      <c r="D31" s="353"/>
      <c r="E31" s="353"/>
      <c r="F31" s="353"/>
      <c r="G31" s="353"/>
      <c r="H31" s="353"/>
      <c r="I31" s="353"/>
      <c r="J31" s="353"/>
      <c r="L31" s="77"/>
      <c r="N31" s="77"/>
    </row>
    <row r="32" spans="1:16" s="73" customFormat="1">
      <c r="A32"/>
      <c r="B32" s="353"/>
      <c r="C32" s="353"/>
      <c r="D32" s="353"/>
      <c r="E32" s="353"/>
      <c r="F32" s="353"/>
      <c r="G32" s="353"/>
      <c r="H32" s="353"/>
      <c r="I32" s="353"/>
      <c r="J32" s="353"/>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55.5" customHeight="1">
      <c r="B38" s="367" t="s">
        <v>778</v>
      </c>
      <c r="C38" s="367"/>
      <c r="D38" s="367"/>
      <c r="E38" s="367"/>
      <c r="F38" s="367"/>
      <c r="G38" s="367"/>
      <c r="H38" s="367"/>
      <c r="I38" s="367"/>
      <c r="J38" s="367"/>
    </row>
    <row r="39" spans="1:14">
      <c r="B39" s="48" t="s">
        <v>128</v>
      </c>
      <c r="C39" s="48"/>
      <c r="D39" s="48"/>
      <c r="E39" s="48"/>
      <c r="F39" s="48"/>
      <c r="G39" s="48"/>
      <c r="H39" s="48"/>
      <c r="I39" s="48"/>
      <c r="J39" s="48"/>
    </row>
    <row r="40" spans="1:14" ht="61.5" customHeight="1">
      <c r="B40" s="367" t="s">
        <v>779</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780</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83" t="s">
        <v>781</v>
      </c>
      <c r="C47" s="323"/>
      <c r="D47" s="323"/>
      <c r="E47" s="323"/>
      <c r="F47" s="323"/>
      <c r="G47" s="323"/>
      <c r="H47" s="323"/>
      <c r="I47" s="323"/>
      <c r="J47" s="323"/>
    </row>
    <row r="48" spans="1:14">
      <c r="B48" s="353"/>
      <c r="C48" s="353"/>
      <c r="D48" s="353"/>
      <c r="E48" s="353"/>
      <c r="F48" s="353"/>
      <c r="G48" s="353"/>
      <c r="H48" s="353"/>
      <c r="I48" s="353"/>
      <c r="J48" s="353"/>
    </row>
    <row r="49" spans="2:10">
      <c r="B49" s="353"/>
      <c r="C49" s="353"/>
      <c r="D49" s="353"/>
      <c r="E49" s="353"/>
      <c r="F49" s="353"/>
      <c r="G49" s="353"/>
      <c r="H49" s="353"/>
      <c r="I49" s="353"/>
      <c r="J49" s="353"/>
    </row>
    <row r="50" spans="2:10">
      <c r="B50" s="353"/>
      <c r="C50" s="353"/>
      <c r="D50" s="353"/>
      <c r="E50" s="353"/>
      <c r="F50" s="353"/>
      <c r="G50" s="353"/>
      <c r="H50" s="353"/>
      <c r="I50" s="353"/>
      <c r="J50" s="353"/>
    </row>
    <row r="51" spans="2:10" ht="15" customHeight="1">
      <c r="B51" s="353"/>
      <c r="C51" s="353"/>
      <c r="D51" s="353"/>
      <c r="E51" s="353"/>
      <c r="F51" s="353"/>
      <c r="G51" s="353"/>
      <c r="H51" s="353"/>
      <c r="I51" s="353"/>
      <c r="J51" s="353"/>
    </row>
    <row r="52" spans="2:10">
      <c r="B52" s="353"/>
      <c r="C52" s="353"/>
      <c r="D52" s="353"/>
      <c r="E52" s="353"/>
      <c r="F52" s="353"/>
      <c r="G52" s="353"/>
      <c r="H52" s="353"/>
      <c r="I52" s="353"/>
      <c r="J52" s="353"/>
    </row>
    <row r="53" spans="2:10">
      <c r="B53" s="353"/>
      <c r="C53" s="353"/>
      <c r="D53" s="353"/>
      <c r="E53" s="353"/>
      <c r="F53" s="353"/>
      <c r="G53" s="353"/>
      <c r="H53" s="353"/>
      <c r="I53" s="353"/>
      <c r="J53" s="353"/>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78" t="s">
        <v>781</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92"/>
      <c r="C64" s="192"/>
      <c r="D64" s="192"/>
      <c r="E64" s="192"/>
      <c r="F64" s="192"/>
      <c r="H64" s="37"/>
      <c r="I64" s="37"/>
      <c r="J64" s="37"/>
    </row>
    <row r="65" spans="1:10" ht="15" customHeight="1">
      <c r="B65" s="192"/>
      <c r="C65" s="362" t="s">
        <v>130</v>
      </c>
      <c r="D65" s="363"/>
      <c r="E65" s="54" t="s">
        <v>131</v>
      </c>
      <c r="F65" s="362" t="s">
        <v>132</v>
      </c>
      <c r="G65" s="363"/>
      <c r="H65" s="37"/>
      <c r="I65" s="37"/>
      <c r="J65" s="37"/>
    </row>
    <row r="66" spans="1:10" ht="15" customHeight="1">
      <c r="B66" s="192"/>
      <c r="C66" s="400" t="s">
        <v>234</v>
      </c>
      <c r="D66" s="340"/>
      <c r="E66" s="112">
        <v>30</v>
      </c>
      <c r="F66" s="380">
        <v>1</v>
      </c>
      <c r="G66" s="340"/>
      <c r="H66" s="37"/>
      <c r="I66" s="37"/>
      <c r="J66" s="37"/>
    </row>
    <row r="67" spans="1:10" ht="15" customHeight="1">
      <c r="B67" s="192"/>
      <c r="C67" s="450" t="s">
        <v>15</v>
      </c>
      <c r="D67" s="337"/>
      <c r="E67" s="106">
        <v>270</v>
      </c>
      <c r="F67" s="336">
        <v>0</v>
      </c>
      <c r="G67" s="337"/>
      <c r="H67" s="37"/>
      <c r="I67" s="37"/>
      <c r="J67" s="37"/>
    </row>
    <row r="68" spans="1:10" ht="15" customHeight="1">
      <c r="B68" s="192"/>
      <c r="C68" s="339"/>
      <c r="D68" s="340"/>
      <c r="E68" s="52"/>
      <c r="F68" s="339"/>
      <c r="G68" s="340"/>
      <c r="H68" s="37"/>
      <c r="I68" s="37"/>
      <c r="J68" s="37"/>
    </row>
    <row r="69" spans="1:10" ht="15" customHeight="1">
      <c r="B69" s="192"/>
      <c r="C69" s="336"/>
      <c r="D69" s="337"/>
      <c r="E69" s="53"/>
      <c r="F69" s="336"/>
      <c r="G69" s="337"/>
      <c r="H69" s="37"/>
      <c r="I69" s="37"/>
      <c r="J69" s="37"/>
    </row>
    <row r="70" spans="1:10" ht="15" customHeight="1">
      <c r="B70" s="192"/>
      <c r="C70" s="339"/>
      <c r="D70" s="340"/>
      <c r="E70" s="52"/>
      <c r="F70" s="339"/>
      <c r="G70" s="340"/>
      <c r="H70" s="37"/>
      <c r="I70" s="37"/>
      <c r="J70" s="37"/>
    </row>
    <row r="71" spans="1:10" ht="15" customHeight="1">
      <c r="B71" s="192"/>
      <c r="C71" s="336"/>
      <c r="D71" s="337"/>
      <c r="E71" s="53">
        <f>SUM(E66:E70)</f>
        <v>300</v>
      </c>
      <c r="F71" s="336"/>
      <c r="G71" s="337"/>
      <c r="H71" s="37"/>
      <c r="I71" s="37"/>
      <c r="J71" s="37"/>
    </row>
    <row r="72" spans="1:10" ht="15" customHeight="1">
      <c r="B72" s="192"/>
      <c r="C72" s="339"/>
      <c r="D72" s="340"/>
      <c r="E72" s="52"/>
      <c r="F72" s="339"/>
      <c r="G72" s="340"/>
      <c r="H72" s="37"/>
      <c r="I72" s="37"/>
      <c r="J72" s="37"/>
    </row>
    <row r="73" spans="1:10" ht="15" customHeight="1">
      <c r="B73" s="192"/>
      <c r="C73" s="336"/>
      <c r="D73" s="337"/>
      <c r="E73" s="53"/>
      <c r="F73" s="336"/>
      <c r="G73" s="337"/>
      <c r="H73" s="37"/>
      <c r="I73" s="37"/>
      <c r="J73" s="37"/>
    </row>
    <row r="74" spans="1:10" ht="15" customHeight="1">
      <c r="B74" s="192"/>
      <c r="C74" s="192"/>
      <c r="D74" s="192"/>
      <c r="E74" s="192"/>
      <c r="F74" s="192"/>
      <c r="H74" s="37"/>
      <c r="I74" s="37"/>
      <c r="J74" s="37"/>
    </row>
    <row r="75" spans="1:10">
      <c r="A75" s="71"/>
      <c r="B75" s="5" t="s">
        <v>60</v>
      </c>
    </row>
    <row r="76" spans="1:10">
      <c r="B76" s="1" t="s">
        <v>61</v>
      </c>
    </row>
    <row r="77" spans="1:10">
      <c r="B77" s="383" t="s">
        <v>234</v>
      </c>
      <c r="C77" s="323"/>
      <c r="D77" s="323"/>
      <c r="E77" s="323"/>
      <c r="F77" s="323"/>
      <c r="G77" s="323"/>
      <c r="H77" s="323"/>
      <c r="I77" s="323"/>
      <c r="J77" s="323"/>
    </row>
    <row r="78" spans="1:10">
      <c r="B78" s="383" t="s">
        <v>235</v>
      </c>
      <c r="C78" s="323"/>
      <c r="D78" s="323"/>
      <c r="E78" s="323"/>
      <c r="F78" s="323"/>
      <c r="G78" s="323"/>
      <c r="H78" s="323"/>
      <c r="I78" s="323"/>
      <c r="J78" s="323"/>
    </row>
    <row r="79" spans="1:10">
      <c r="B79" s="323"/>
      <c r="C79" s="323"/>
      <c r="D79" s="323"/>
      <c r="E79" s="323"/>
      <c r="F79" s="323"/>
      <c r="G79" s="323"/>
      <c r="H79" s="323"/>
      <c r="I79" s="323"/>
      <c r="J79" s="323"/>
    </row>
    <row r="80" spans="1:10">
      <c r="B80" s="323"/>
      <c r="C80" s="323"/>
      <c r="D80" s="323"/>
      <c r="E80" s="323"/>
      <c r="F80" s="323"/>
      <c r="G80" s="323"/>
      <c r="H80" s="323"/>
      <c r="I80" s="323"/>
      <c r="J80" s="323"/>
    </row>
    <row r="81" spans="1:17">
      <c r="B81" s="323"/>
      <c r="C81" s="323"/>
      <c r="D81" s="323"/>
      <c r="E81" s="323"/>
      <c r="F81" s="323"/>
      <c r="G81" s="323"/>
      <c r="H81" s="323"/>
      <c r="I81" s="323"/>
      <c r="J81" s="323"/>
    </row>
    <row r="82" spans="1:17">
      <c r="B82" s="323"/>
      <c r="C82" s="323"/>
      <c r="D82" s="323"/>
      <c r="E82" s="323"/>
      <c r="F82" s="323"/>
      <c r="G82" s="323"/>
      <c r="H82" s="323"/>
      <c r="I82" s="323"/>
      <c r="J82" s="323"/>
    </row>
    <row r="83" spans="1:17">
      <c r="B83" s="323"/>
      <c r="C83" s="323"/>
      <c r="D83" s="323"/>
      <c r="E83" s="323"/>
      <c r="F83" s="323"/>
      <c r="G83" s="323"/>
      <c r="H83" s="323"/>
      <c r="I83" s="323"/>
      <c r="J83" s="323"/>
    </row>
    <row r="85" spans="1:17">
      <c r="A85" s="71"/>
      <c r="B85" s="5" t="s">
        <v>2</v>
      </c>
    </row>
    <row r="86" spans="1:17" ht="15" customHeight="1">
      <c r="B86" s="329" t="s">
        <v>63</v>
      </c>
      <c r="C86" s="329"/>
      <c r="D86" s="329"/>
      <c r="E86" s="329"/>
      <c r="F86" s="329"/>
      <c r="G86" s="329"/>
      <c r="H86" s="329"/>
    </row>
    <row r="87" spans="1:17" ht="15" customHeight="1">
      <c r="B87" s="192"/>
      <c r="C87" s="192"/>
      <c r="D87" s="192"/>
      <c r="E87" s="192"/>
      <c r="F87" s="192"/>
      <c r="G87" s="192"/>
      <c r="H87" s="192"/>
    </row>
    <row r="88" spans="1:17" ht="15" customHeight="1">
      <c r="B88" s="192"/>
      <c r="C88" s="354" t="s">
        <v>136</v>
      </c>
      <c r="D88" s="355"/>
      <c r="E88" s="354" t="s">
        <v>146</v>
      </c>
      <c r="F88" s="355"/>
      <c r="G88" s="354" t="s">
        <v>147</v>
      </c>
      <c r="H88" s="356"/>
      <c r="I88" s="355"/>
      <c r="J88" s="192"/>
    </row>
    <row r="89" spans="1:17" ht="15" customHeight="1">
      <c r="B89" s="192"/>
      <c r="C89" s="400" t="s">
        <v>611</v>
      </c>
      <c r="D89" s="340"/>
      <c r="E89" s="339">
        <v>10</v>
      </c>
      <c r="F89" s="340"/>
      <c r="G89" s="339">
        <v>25</v>
      </c>
      <c r="H89" s="341"/>
      <c r="I89" s="340"/>
      <c r="J89" s="192"/>
    </row>
    <row r="90" spans="1:17" ht="15" customHeight="1">
      <c r="B90" s="192"/>
      <c r="C90" s="450" t="s">
        <v>223</v>
      </c>
      <c r="D90" s="337"/>
      <c r="E90" s="336">
        <v>20</v>
      </c>
      <c r="F90" s="337"/>
      <c r="G90" s="336">
        <v>95</v>
      </c>
      <c r="H90" s="338"/>
      <c r="I90" s="337"/>
      <c r="J90" s="192"/>
    </row>
    <row r="91" spans="1:17" ht="15" customHeight="1">
      <c r="B91" s="192"/>
      <c r="C91" s="339"/>
      <c r="D91" s="340"/>
      <c r="E91" s="339"/>
      <c r="F91" s="340"/>
      <c r="G91" s="339"/>
      <c r="H91" s="341"/>
      <c r="I91" s="340"/>
      <c r="J91" s="192"/>
    </row>
    <row r="92" spans="1:17" ht="15" customHeight="1">
      <c r="B92" s="192"/>
      <c r="C92" s="336"/>
      <c r="D92" s="337"/>
      <c r="E92" s="336"/>
      <c r="F92" s="337"/>
      <c r="G92" s="336"/>
      <c r="H92" s="338"/>
      <c r="I92" s="337"/>
      <c r="J92" s="192"/>
    </row>
    <row r="93" spans="1:17" ht="15" customHeight="1">
      <c r="B93" s="192"/>
      <c r="C93" s="339"/>
      <c r="D93" s="340"/>
      <c r="E93" s="339"/>
      <c r="F93" s="340"/>
      <c r="G93" s="339"/>
      <c r="H93" s="341"/>
      <c r="I93" s="340"/>
      <c r="J93" s="192"/>
    </row>
    <row r="94" spans="1:17" ht="15" customHeight="1">
      <c r="B94" s="192"/>
      <c r="C94" s="336"/>
      <c r="D94" s="337"/>
      <c r="E94" s="336"/>
      <c r="F94" s="337"/>
      <c r="G94" s="336"/>
      <c r="H94" s="338"/>
      <c r="I94" s="337"/>
      <c r="J94" s="192"/>
      <c r="O94" s="65"/>
      <c r="P94" s="66"/>
      <c r="Q94" s="65"/>
    </row>
    <row r="95" spans="1:17" ht="15" customHeight="1">
      <c r="B95" s="192"/>
      <c r="C95" s="339"/>
      <c r="D95" s="340"/>
      <c r="E95" s="339"/>
      <c r="F95" s="340"/>
      <c r="G95" s="339"/>
      <c r="H95" s="341"/>
      <c r="I95" s="340"/>
      <c r="J95" s="192"/>
    </row>
    <row r="96" spans="1:17" ht="15" customHeight="1">
      <c r="B96" s="192"/>
      <c r="C96" s="336"/>
      <c r="D96" s="337"/>
      <c r="E96" s="336"/>
      <c r="F96" s="337"/>
      <c r="G96" s="336"/>
      <c r="H96" s="338"/>
      <c r="I96" s="337"/>
      <c r="J96" s="192"/>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4921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921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921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922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922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922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9223" r:id="rId9" name="Check Box 7">
              <controlPr defaultSize="0" autoFill="0" autoLine="0" autoPict="0">
                <anchor moveWithCells="1">
                  <from>
                    <xdr:col>2</xdr:col>
                    <xdr:colOff>942975</xdr:colOff>
                    <xdr:row>12</xdr:row>
                    <xdr:rowOff>9525</xdr:rowOff>
                  </from>
                  <to>
                    <xdr:col>3</xdr:col>
                    <xdr:colOff>352425</xdr:colOff>
                    <xdr:row>13</xdr:row>
                    <xdr:rowOff>28575</xdr:rowOff>
                  </to>
                </anchor>
              </controlPr>
            </control>
          </mc:Choice>
        </mc:AlternateContent>
        <mc:AlternateContent xmlns:mc="http://schemas.openxmlformats.org/markup-compatibility/2006">
          <mc:Choice Requires="x14">
            <control shapeId="649224"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649225"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64922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9227"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4922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4"/>
  <dimension ref="A3:C52"/>
  <sheetViews>
    <sheetView topLeftCell="A4" zoomScale="125" workbookViewId="0">
      <selection activeCell="C22" sqref="C22"/>
    </sheetView>
  </sheetViews>
  <sheetFormatPr defaultColWidth="8.85546875" defaultRowHeight="15"/>
  <cols>
    <col min="1" max="1" width="27.42578125" bestFit="1" customWidth="1"/>
    <col min="2" max="2" width="25.42578125" bestFit="1" customWidth="1"/>
    <col min="3" max="3" width="47.42578125" bestFit="1" customWidth="1"/>
  </cols>
  <sheetData>
    <row r="3" spans="1:3">
      <c r="A3" s="479" t="s">
        <v>101</v>
      </c>
      <c r="B3" s="480"/>
      <c r="C3" s="481"/>
    </row>
    <row r="4" spans="1:3">
      <c r="A4" s="482"/>
      <c r="B4" s="483"/>
      <c r="C4" s="484"/>
    </row>
    <row r="5" spans="1:3" ht="15.75" thickBot="1">
      <c r="A5" s="34" t="s">
        <v>9</v>
      </c>
      <c r="B5" s="35" t="s">
        <v>69</v>
      </c>
      <c r="C5" s="36" t="s">
        <v>70</v>
      </c>
    </row>
    <row r="6" spans="1:3">
      <c r="A6" s="25" t="s">
        <v>65</v>
      </c>
      <c r="B6" s="20" t="s">
        <v>17</v>
      </c>
      <c r="C6" s="21" t="s">
        <v>71</v>
      </c>
    </row>
    <row r="7" spans="1:3">
      <c r="A7" s="25" t="s">
        <v>12</v>
      </c>
      <c r="B7" s="23"/>
      <c r="C7" s="22" t="s">
        <v>19</v>
      </c>
    </row>
    <row r="8" spans="1:3">
      <c r="A8" s="25" t="s">
        <v>13</v>
      </c>
      <c r="B8" s="23"/>
      <c r="C8" s="22" t="s">
        <v>72</v>
      </c>
    </row>
    <row r="9" spans="1:3">
      <c r="A9" s="25" t="s">
        <v>14</v>
      </c>
      <c r="B9" s="23"/>
      <c r="C9" s="22" t="s">
        <v>73</v>
      </c>
    </row>
    <row r="10" spans="1:3">
      <c r="A10" s="25" t="s">
        <v>15</v>
      </c>
      <c r="B10" s="23"/>
      <c r="C10" s="22" t="s">
        <v>74</v>
      </c>
    </row>
    <row r="11" spans="1:3">
      <c r="A11" s="25" t="s">
        <v>16</v>
      </c>
      <c r="B11" s="23"/>
      <c r="C11" s="22" t="s">
        <v>75</v>
      </c>
    </row>
    <row r="12" spans="1:3">
      <c r="B12" s="23"/>
      <c r="C12" s="22" t="s">
        <v>76</v>
      </c>
    </row>
    <row r="13" spans="1:3">
      <c r="B13" s="23"/>
      <c r="C13" s="22" t="s">
        <v>77</v>
      </c>
    </row>
    <row r="14" spans="1:3">
      <c r="B14" s="23"/>
      <c r="C14" s="22" t="s">
        <v>78</v>
      </c>
    </row>
    <row r="15" spans="1:3">
      <c r="B15" s="23"/>
      <c r="C15" s="22" t="s">
        <v>79</v>
      </c>
    </row>
    <row r="16" spans="1:3">
      <c r="B16" s="23"/>
      <c r="C16" s="22" t="s">
        <v>80</v>
      </c>
    </row>
    <row r="17" spans="2:3">
      <c r="B17" s="23"/>
      <c r="C17" s="22" t="s">
        <v>81</v>
      </c>
    </row>
    <row r="18" spans="2:3" ht="15.75" thickBot="1">
      <c r="B18" s="26"/>
      <c r="C18" s="24" t="s">
        <v>82</v>
      </c>
    </row>
    <row r="19" spans="2:3">
      <c r="B19" s="20" t="s">
        <v>66</v>
      </c>
      <c r="C19" s="21" t="s">
        <v>83</v>
      </c>
    </row>
    <row r="20" spans="2:3">
      <c r="B20" s="23"/>
      <c r="C20" s="22" t="s">
        <v>84</v>
      </c>
    </row>
    <row r="21" spans="2:3">
      <c r="B21" s="23"/>
      <c r="C21" s="22" t="s">
        <v>85</v>
      </c>
    </row>
    <row r="22" spans="2:3">
      <c r="B22" s="23"/>
      <c r="C22" s="22" t="s">
        <v>86</v>
      </c>
    </row>
    <row r="23" spans="2:3" ht="15.75" thickBot="1">
      <c r="B23" s="26"/>
      <c r="C23" s="24" t="s">
        <v>87</v>
      </c>
    </row>
    <row r="24" spans="2:3">
      <c r="B24" s="20" t="s">
        <v>67</v>
      </c>
      <c r="C24" s="21" t="s">
        <v>88</v>
      </c>
    </row>
    <row r="25" spans="2:3">
      <c r="B25" s="23"/>
      <c r="C25" s="22" t="s">
        <v>89</v>
      </c>
    </row>
    <row r="26" spans="2:3">
      <c r="B26" s="23"/>
      <c r="C26" s="22" t="s">
        <v>83</v>
      </c>
    </row>
    <row r="27" spans="2:3">
      <c r="B27" s="23"/>
      <c r="C27" s="22" t="s">
        <v>90</v>
      </c>
    </row>
    <row r="28" spans="2:3">
      <c r="B28" s="23"/>
      <c r="C28" s="22" t="s">
        <v>91</v>
      </c>
    </row>
    <row r="29" spans="2:3">
      <c r="B29" s="23"/>
      <c r="C29" s="22" t="s">
        <v>84</v>
      </c>
    </row>
    <row r="30" spans="2:3">
      <c r="B30" s="23"/>
      <c r="C30" s="22" t="s">
        <v>92</v>
      </c>
    </row>
    <row r="31" spans="2:3" ht="15.75" thickBot="1">
      <c r="B31" s="26"/>
      <c r="C31" s="24" t="s">
        <v>93</v>
      </c>
    </row>
    <row r="32" spans="2:3">
      <c r="B32" s="20" t="s">
        <v>18</v>
      </c>
      <c r="C32" s="21" t="s">
        <v>71</v>
      </c>
    </row>
    <row r="33" spans="1:3">
      <c r="B33" s="23"/>
      <c r="C33" s="22" t="s">
        <v>94</v>
      </c>
    </row>
    <row r="34" spans="1:3">
      <c r="B34" s="23"/>
      <c r="C34" s="22" t="s">
        <v>95</v>
      </c>
    </row>
    <row r="35" spans="1:3">
      <c r="B35" s="23"/>
      <c r="C35" s="22" t="s">
        <v>20</v>
      </c>
    </row>
    <row r="36" spans="1:3">
      <c r="B36" s="23"/>
      <c r="C36" s="22" t="s">
        <v>96</v>
      </c>
    </row>
    <row r="37" spans="1:3">
      <c r="B37" s="23"/>
      <c r="C37" s="22" t="s">
        <v>97</v>
      </c>
    </row>
    <row r="38" spans="1:3">
      <c r="A38" s="17"/>
      <c r="B38" s="23"/>
      <c r="C38" s="22" t="s">
        <v>98</v>
      </c>
    </row>
    <row r="39" spans="1:3">
      <c r="B39" s="23"/>
      <c r="C39" s="22" t="s">
        <v>91</v>
      </c>
    </row>
    <row r="40" spans="1:3">
      <c r="B40" s="23"/>
      <c r="C40" s="22" t="s">
        <v>84</v>
      </c>
    </row>
    <row r="41" spans="1:3">
      <c r="B41" s="23"/>
      <c r="C41" s="22" t="s">
        <v>92</v>
      </c>
    </row>
    <row r="42" spans="1:3">
      <c r="B42" s="23"/>
      <c r="C42" s="22" t="s">
        <v>93</v>
      </c>
    </row>
    <row r="43" spans="1:3" ht="15.75" thickBot="1">
      <c r="B43" s="26"/>
      <c r="C43" s="24" t="s">
        <v>82</v>
      </c>
    </row>
    <row r="44" spans="1:3">
      <c r="B44" s="20" t="s">
        <v>68</v>
      </c>
      <c r="C44" s="21" t="s">
        <v>98</v>
      </c>
    </row>
    <row r="45" spans="1:3">
      <c r="B45" s="23"/>
      <c r="C45" s="22" t="s">
        <v>99</v>
      </c>
    </row>
    <row r="46" spans="1:3">
      <c r="B46" s="23"/>
      <c r="C46" s="22" t="s">
        <v>84</v>
      </c>
    </row>
    <row r="47" spans="1:3">
      <c r="B47" s="23"/>
      <c r="C47" s="22" t="s">
        <v>100</v>
      </c>
    </row>
    <row r="48" spans="1:3">
      <c r="B48" s="23"/>
      <c r="C48" s="22" t="s">
        <v>86</v>
      </c>
    </row>
    <row r="49" spans="2:3" ht="15.75" thickBot="1">
      <c r="B49" s="26"/>
      <c r="C49" s="24" t="s">
        <v>87</v>
      </c>
    </row>
    <row r="50" spans="2:3">
      <c r="C50" s="30"/>
    </row>
    <row r="51" spans="2:3">
      <c r="C51" s="30"/>
    </row>
    <row r="52" spans="2:3">
      <c r="C52" s="30"/>
    </row>
  </sheetData>
  <mergeCells count="1">
    <mergeCell ref="A3:C4"/>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zoomScale="96" workbookViewId="0">
      <selection activeCell="A12" sqref="A12"/>
    </sheetView>
  </sheetViews>
  <sheetFormatPr defaultColWidth="8.85546875" defaultRowHeight="15"/>
  <cols>
    <col min="1" max="1" width="51.42578125" customWidth="1"/>
    <col min="2" max="2" width="69.42578125" customWidth="1"/>
  </cols>
  <sheetData>
    <row r="1" spans="1:2">
      <c r="A1" s="43"/>
      <c r="B1" s="43"/>
    </row>
    <row r="2" spans="1:2" s="5" customFormat="1">
      <c r="A2" s="44" t="s">
        <v>2</v>
      </c>
      <c r="B2" s="44" t="s">
        <v>2</v>
      </c>
    </row>
    <row r="3" spans="1:2">
      <c r="A3" s="43" t="s">
        <v>181</v>
      </c>
      <c r="B3" s="43" t="s">
        <v>218</v>
      </c>
    </row>
    <row r="4" spans="1:2">
      <c r="A4" s="43" t="s">
        <v>182</v>
      </c>
      <c r="B4" s="43" t="s">
        <v>219</v>
      </c>
    </row>
    <row r="5" spans="1:2">
      <c r="A5" s="43" t="s">
        <v>183</v>
      </c>
      <c r="B5" s="43" t="s">
        <v>220</v>
      </c>
    </row>
    <row r="6" spans="1:2">
      <c r="A6" s="43" t="s">
        <v>184</v>
      </c>
      <c r="B6" s="43" t="s">
        <v>221</v>
      </c>
    </row>
    <row r="7" spans="1:2">
      <c r="A7" s="43" t="s">
        <v>185</v>
      </c>
      <c r="B7" s="43" t="s">
        <v>222</v>
      </c>
    </row>
    <row r="8" spans="1:2">
      <c r="A8" s="43" t="s">
        <v>186</v>
      </c>
      <c r="B8" s="43" t="s">
        <v>223</v>
      </c>
    </row>
    <row r="9" spans="1:2">
      <c r="A9" s="43" t="s">
        <v>187</v>
      </c>
      <c r="B9" s="43" t="s">
        <v>224</v>
      </c>
    </row>
    <row r="10" spans="1:2">
      <c r="A10" s="43" t="s">
        <v>188</v>
      </c>
      <c r="B10" s="43" t="s">
        <v>225</v>
      </c>
    </row>
    <row r="11" spans="1:2">
      <c r="A11" s="43" t="s">
        <v>189</v>
      </c>
      <c r="B11" s="43" t="s">
        <v>226</v>
      </c>
    </row>
    <row r="12" spans="1:2">
      <c r="A12" s="43"/>
      <c r="B12" s="43"/>
    </row>
    <row r="13" spans="1:2">
      <c r="A13" s="44" t="s">
        <v>60</v>
      </c>
      <c r="B13" s="44" t="s">
        <v>60</v>
      </c>
    </row>
    <row r="14" spans="1:2">
      <c r="A14" s="43" t="s">
        <v>190</v>
      </c>
      <c r="B14" s="43" t="s">
        <v>227</v>
      </c>
    </row>
    <row r="15" spans="1:2">
      <c r="A15" s="43" t="s">
        <v>191</v>
      </c>
      <c r="B15" s="43" t="s">
        <v>228</v>
      </c>
    </row>
    <row r="16" spans="1:2">
      <c r="A16" s="43" t="s">
        <v>192</v>
      </c>
      <c r="B16" s="43" t="s">
        <v>230</v>
      </c>
    </row>
    <row r="17" spans="1:2">
      <c r="A17" s="43" t="s">
        <v>193</v>
      </c>
      <c r="B17" s="43" t="s">
        <v>229</v>
      </c>
    </row>
    <row r="18" spans="1:2">
      <c r="A18" s="43" t="s">
        <v>194</v>
      </c>
      <c r="B18" s="43" t="s">
        <v>231</v>
      </c>
    </row>
    <row r="19" spans="1:2">
      <c r="A19" s="43" t="s">
        <v>195</v>
      </c>
      <c r="B19" s="43" t="s">
        <v>232</v>
      </c>
    </row>
    <row r="20" spans="1:2">
      <c r="A20" s="43" t="s">
        <v>196</v>
      </c>
      <c r="B20" s="43" t="s">
        <v>233</v>
      </c>
    </row>
    <row r="21" spans="1:2">
      <c r="A21" s="43" t="s">
        <v>197</v>
      </c>
      <c r="B21" s="43" t="s">
        <v>234</v>
      </c>
    </row>
    <row r="22" spans="1:2">
      <c r="A22" s="43" t="s">
        <v>198</v>
      </c>
      <c r="B22" s="43" t="s">
        <v>235</v>
      </c>
    </row>
    <row r="23" spans="1:2">
      <c r="A23" s="43" t="s">
        <v>199</v>
      </c>
      <c r="B23" s="43" t="s">
        <v>236</v>
      </c>
    </row>
    <row r="24" spans="1:2">
      <c r="A24" s="43" t="s">
        <v>200</v>
      </c>
      <c r="B24" s="43" t="s">
        <v>237</v>
      </c>
    </row>
    <row r="25" spans="1:2">
      <c r="A25" s="43" t="s">
        <v>201</v>
      </c>
      <c r="B25" s="43" t="s">
        <v>238</v>
      </c>
    </row>
    <row r="26" spans="1:2">
      <c r="A26" s="43" t="s">
        <v>202</v>
      </c>
      <c r="B26" s="43" t="s">
        <v>239</v>
      </c>
    </row>
    <row r="27" spans="1:2">
      <c r="A27" s="43" t="s">
        <v>203</v>
      </c>
      <c r="B27" s="43" t="s">
        <v>240</v>
      </c>
    </row>
    <row r="28" spans="1:2">
      <c r="A28" s="43" t="s">
        <v>204</v>
      </c>
      <c r="B28" s="43" t="s">
        <v>241</v>
      </c>
    </row>
    <row r="29" spans="1:2">
      <c r="A29" s="43" t="s">
        <v>205</v>
      </c>
      <c r="B29" s="43" t="s">
        <v>242</v>
      </c>
    </row>
    <row r="30" spans="1:2">
      <c r="A30" s="43"/>
      <c r="B30" s="43"/>
    </row>
    <row r="31" spans="1:2">
      <c r="A31" s="43"/>
      <c r="B31" s="43"/>
    </row>
    <row r="32" spans="1:2">
      <c r="A32" s="44" t="s">
        <v>1</v>
      </c>
      <c r="B32" s="44" t="s">
        <v>1</v>
      </c>
    </row>
    <row r="33" spans="1:2">
      <c r="A33" s="43" t="s">
        <v>206</v>
      </c>
      <c r="B33" s="43" t="s">
        <v>243</v>
      </c>
    </row>
    <row r="34" spans="1:2">
      <c r="A34" s="43" t="s">
        <v>207</v>
      </c>
      <c r="B34" s="43" t="s">
        <v>244</v>
      </c>
    </row>
    <row r="35" spans="1:2">
      <c r="A35" s="43" t="s">
        <v>192</v>
      </c>
      <c r="B35" s="43" t="s">
        <v>230</v>
      </c>
    </row>
    <row r="36" spans="1:2">
      <c r="A36" s="43" t="s">
        <v>193</v>
      </c>
      <c r="B36" s="43" t="s">
        <v>229</v>
      </c>
    </row>
    <row r="37" spans="1:2">
      <c r="A37" s="43" t="s">
        <v>185</v>
      </c>
      <c r="B37" s="43" t="s">
        <v>222</v>
      </c>
    </row>
    <row r="38" spans="1:2">
      <c r="A38" s="43" t="s">
        <v>208</v>
      </c>
      <c r="B38" s="43" t="s">
        <v>245</v>
      </c>
    </row>
    <row r="39" spans="1:2">
      <c r="A39" s="43" t="s">
        <v>209</v>
      </c>
      <c r="B39" s="43" t="s">
        <v>246</v>
      </c>
    </row>
    <row r="40" spans="1:2">
      <c r="A40" s="43" t="s">
        <v>210</v>
      </c>
      <c r="B40" s="43" t="s">
        <v>247</v>
      </c>
    </row>
    <row r="41" spans="1:2">
      <c r="A41" s="43" t="s">
        <v>211</v>
      </c>
      <c r="B41" s="43" t="s">
        <v>248</v>
      </c>
    </row>
    <row r="42" spans="1:2">
      <c r="A42" s="43" t="s">
        <v>212</v>
      </c>
      <c r="B42" s="43" t="s">
        <v>234</v>
      </c>
    </row>
    <row r="43" spans="1:2">
      <c r="A43" s="43" t="s">
        <v>213</v>
      </c>
      <c r="B43" s="43" t="s">
        <v>249</v>
      </c>
    </row>
    <row r="44" spans="1:2">
      <c r="A44" s="43" t="s">
        <v>214</v>
      </c>
      <c r="B44" s="43" t="s">
        <v>15</v>
      </c>
    </row>
    <row r="45" spans="1:2">
      <c r="A45" s="43" t="s">
        <v>215</v>
      </c>
      <c r="B45" s="43" t="s">
        <v>237</v>
      </c>
    </row>
    <row r="46" spans="1:2">
      <c r="A46" s="43" t="s">
        <v>216</v>
      </c>
      <c r="B46" s="43" t="s">
        <v>239</v>
      </c>
    </row>
    <row r="47" spans="1:2">
      <c r="A47" s="43" t="s">
        <v>217</v>
      </c>
      <c r="B47" s="43" t="s">
        <v>250</v>
      </c>
    </row>
    <row r="48" spans="1:2">
      <c r="A48" s="43"/>
    </row>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91"/>
  <sheetViews>
    <sheetView topLeftCell="A12" zoomScale="125" zoomScaleNormal="175" zoomScalePageLayoutView="175" workbookViewId="0">
      <selection activeCell="D6" sqref="D6"/>
    </sheetView>
  </sheetViews>
  <sheetFormatPr defaultColWidth="8.85546875" defaultRowHeight="11.25"/>
  <cols>
    <col min="1" max="1" width="5.7109375" style="88" customWidth="1"/>
    <col min="2" max="2" width="74.85546875" style="78" customWidth="1"/>
    <col min="3" max="16384" width="8.85546875" style="78"/>
  </cols>
  <sheetData>
    <row r="1" spans="1:3" ht="19.5" customHeight="1">
      <c r="A1" s="485" t="s">
        <v>171</v>
      </c>
      <c r="B1" s="486"/>
    </row>
    <row r="2" spans="1:3">
      <c r="A2" s="79"/>
      <c r="B2" s="80"/>
    </row>
    <row r="3" spans="1:3" ht="18" customHeight="1">
      <c r="A3" s="79"/>
      <c r="B3" s="81" t="s">
        <v>152</v>
      </c>
    </row>
    <row r="4" spans="1:3" ht="28.5" customHeight="1">
      <c r="A4" s="82" t="s">
        <v>153</v>
      </c>
      <c r="B4" s="83" t="s">
        <v>154</v>
      </c>
      <c r="C4" s="78" t="s">
        <v>251</v>
      </c>
    </row>
    <row r="5" spans="1:3" ht="24.75" customHeight="1">
      <c r="A5" s="82" t="s">
        <v>155</v>
      </c>
      <c r="B5" s="83" t="s">
        <v>156</v>
      </c>
      <c r="C5" s="78" t="s">
        <v>258</v>
      </c>
    </row>
    <row r="6" spans="1:3" ht="42" customHeight="1">
      <c r="A6" s="82" t="s">
        <v>157</v>
      </c>
      <c r="B6" s="84" t="s">
        <v>158</v>
      </c>
      <c r="C6" s="78" t="s">
        <v>252</v>
      </c>
    </row>
    <row r="7" spans="1:3" ht="35.25" customHeight="1">
      <c r="A7" s="82" t="s">
        <v>159</v>
      </c>
      <c r="B7" s="83" t="s">
        <v>160</v>
      </c>
      <c r="C7" s="78" t="s">
        <v>253</v>
      </c>
    </row>
    <row r="8" spans="1:3" ht="54" customHeight="1">
      <c r="A8" s="82" t="s">
        <v>161</v>
      </c>
      <c r="B8" s="83" t="s">
        <v>162</v>
      </c>
      <c r="C8" s="78" t="s">
        <v>254</v>
      </c>
    </row>
    <row r="9" spans="1:3" ht="27.75" customHeight="1">
      <c r="A9" s="82" t="s">
        <v>163</v>
      </c>
      <c r="B9" s="83" t="s">
        <v>164</v>
      </c>
      <c r="C9" s="78" t="s">
        <v>255</v>
      </c>
    </row>
    <row r="10" spans="1:3" ht="44.25" customHeight="1">
      <c r="A10" s="82" t="s">
        <v>165</v>
      </c>
      <c r="B10" s="83" t="s">
        <v>166</v>
      </c>
      <c r="C10" s="78" t="s">
        <v>256</v>
      </c>
    </row>
    <row r="11" spans="1:3" ht="56.25" customHeight="1">
      <c r="A11" s="82" t="s">
        <v>167</v>
      </c>
      <c r="B11" s="83" t="s">
        <v>168</v>
      </c>
      <c r="C11" s="78" t="s">
        <v>257</v>
      </c>
    </row>
    <row r="12" spans="1:3" ht="27" customHeight="1">
      <c r="A12" s="82"/>
      <c r="B12" s="85" t="s">
        <v>53</v>
      </c>
    </row>
    <row r="13" spans="1:3" ht="39" customHeight="1">
      <c r="A13" s="82" t="s">
        <v>1024</v>
      </c>
      <c r="B13" s="83" t="s">
        <v>172</v>
      </c>
      <c r="C13" s="78" t="s">
        <v>1023</v>
      </c>
    </row>
    <row r="14" spans="1:3" ht="27.75" customHeight="1">
      <c r="A14" s="82" t="s">
        <v>1028</v>
      </c>
      <c r="B14" s="86" t="s">
        <v>170</v>
      </c>
      <c r="C14" s="78" t="s">
        <v>1027</v>
      </c>
    </row>
    <row r="15" spans="1:3" ht="36.75" customHeight="1">
      <c r="A15" s="82" t="s">
        <v>1031</v>
      </c>
      <c r="B15" s="86" t="s">
        <v>169</v>
      </c>
      <c r="C15" s="78" t="s">
        <v>1029</v>
      </c>
    </row>
    <row r="16" spans="1:3" ht="38.25" customHeight="1">
      <c r="A16" s="82" t="s">
        <v>1036</v>
      </c>
      <c r="B16" s="83" t="s">
        <v>173</v>
      </c>
      <c r="C16" s="78" t="s">
        <v>1035</v>
      </c>
    </row>
    <row r="17" spans="1:3" ht="39.75" customHeight="1">
      <c r="A17" s="82" t="s">
        <v>1040</v>
      </c>
      <c r="B17" s="83" t="s">
        <v>174</v>
      </c>
      <c r="C17" s="78" t="s">
        <v>1039</v>
      </c>
    </row>
    <row r="18" spans="1:3" ht="27" customHeight="1">
      <c r="A18" s="82" t="s">
        <v>1050</v>
      </c>
      <c r="B18" s="83" t="s">
        <v>175</v>
      </c>
      <c r="C18" s="78" t="s">
        <v>1049</v>
      </c>
    </row>
    <row r="19" spans="1:3" ht="39" customHeight="1">
      <c r="A19" s="87" t="s">
        <v>1052</v>
      </c>
      <c r="B19" s="86" t="s">
        <v>176</v>
      </c>
      <c r="C19" s="78" t="s">
        <v>1051</v>
      </c>
    </row>
    <row r="20" spans="1:3" ht="36" customHeight="1">
      <c r="A20" s="82" t="s">
        <v>1057</v>
      </c>
      <c r="B20" s="83" t="s">
        <v>177</v>
      </c>
      <c r="C20" s="78" t="s">
        <v>1063</v>
      </c>
    </row>
    <row r="21" spans="1:3" ht="34.5" customHeight="1">
      <c r="A21" s="82" t="s">
        <v>1058</v>
      </c>
      <c r="B21" s="83" t="s">
        <v>178</v>
      </c>
      <c r="C21" s="78" t="s">
        <v>1064</v>
      </c>
    </row>
    <row r="22" spans="1:3" ht="33" customHeight="1">
      <c r="A22" s="82" t="s">
        <v>1059</v>
      </c>
      <c r="B22" s="83" t="s">
        <v>179</v>
      </c>
      <c r="C22" s="78" t="s">
        <v>1072</v>
      </c>
    </row>
    <row r="23" spans="1:3" ht="30" customHeight="1">
      <c r="A23" s="82" t="s">
        <v>1079</v>
      </c>
      <c r="B23" s="83" t="s">
        <v>180</v>
      </c>
      <c r="C23" s="78" t="s">
        <v>1077</v>
      </c>
    </row>
    <row r="27" spans="1:3">
      <c r="A27" s="78"/>
    </row>
    <row r="28" spans="1:3">
      <c r="A28" s="78"/>
    </row>
    <row r="29" spans="1:3">
      <c r="A29" s="78"/>
    </row>
    <row r="30" spans="1:3">
      <c r="A30" s="78"/>
    </row>
    <row r="31" spans="1:3">
      <c r="A31" s="78"/>
    </row>
    <row r="32" spans="1:3">
      <c r="A32" s="78"/>
    </row>
    <row r="33" spans="1:1">
      <c r="A33" s="78"/>
    </row>
    <row r="34" spans="1:1">
      <c r="A34" s="78"/>
    </row>
    <row r="35" spans="1:1">
      <c r="A35" s="78"/>
    </row>
    <row r="36" spans="1:1">
      <c r="A36" s="78"/>
    </row>
    <row r="37" spans="1:1">
      <c r="A37" s="78"/>
    </row>
    <row r="38" spans="1:1">
      <c r="A38" s="78"/>
    </row>
    <row r="39" spans="1:1">
      <c r="A39" s="78"/>
    </row>
    <row r="40" spans="1:1">
      <c r="A40" s="78"/>
    </row>
    <row r="41" spans="1:1">
      <c r="A41" s="78"/>
    </row>
    <row r="42" spans="1:1">
      <c r="A42" s="78"/>
    </row>
    <row r="43" spans="1:1">
      <c r="A43" s="78"/>
    </row>
    <row r="44" spans="1:1">
      <c r="A44" s="78"/>
    </row>
    <row r="45" spans="1:1">
      <c r="A45" s="78"/>
    </row>
    <row r="46" spans="1:1">
      <c r="A46" s="78"/>
    </row>
    <row r="47" spans="1:1">
      <c r="A47" s="78"/>
    </row>
    <row r="48" spans="1:1">
      <c r="A48" s="78"/>
    </row>
    <row r="49" spans="1:1">
      <c r="A49" s="78"/>
    </row>
    <row r="50" spans="1:1">
      <c r="A50" s="78"/>
    </row>
    <row r="51" spans="1:1">
      <c r="A51" s="78"/>
    </row>
    <row r="52" spans="1:1">
      <c r="A52" s="78"/>
    </row>
    <row r="53" spans="1:1">
      <c r="A53" s="78"/>
    </row>
    <row r="54" spans="1:1">
      <c r="A54" s="78"/>
    </row>
    <row r="55" spans="1:1">
      <c r="A55" s="78"/>
    </row>
    <row r="56" spans="1:1">
      <c r="A56" s="78"/>
    </row>
    <row r="57" spans="1:1">
      <c r="A57" s="78"/>
    </row>
    <row r="58" spans="1:1">
      <c r="A58" s="78"/>
    </row>
    <row r="59" spans="1:1">
      <c r="A59" s="78"/>
    </row>
    <row r="60" spans="1:1">
      <c r="A60" s="78"/>
    </row>
    <row r="61" spans="1:1">
      <c r="A61" s="78"/>
    </row>
    <row r="62" spans="1:1">
      <c r="A62" s="78"/>
    </row>
    <row r="63" spans="1:1">
      <c r="A63" s="78"/>
    </row>
    <row r="64" spans="1:1">
      <c r="A64" s="78"/>
    </row>
    <row r="65" spans="1:1">
      <c r="A65" s="78"/>
    </row>
    <row r="66" spans="1:1">
      <c r="A66" s="78"/>
    </row>
    <row r="67" spans="1:1">
      <c r="A67" s="78"/>
    </row>
    <row r="68" spans="1:1">
      <c r="A68" s="78"/>
    </row>
    <row r="69" spans="1:1">
      <c r="A69" s="78"/>
    </row>
    <row r="70" spans="1:1">
      <c r="A70" s="78"/>
    </row>
    <row r="71" spans="1:1">
      <c r="A71" s="78"/>
    </row>
    <row r="72" spans="1:1">
      <c r="A72" s="78"/>
    </row>
    <row r="73" spans="1:1">
      <c r="A73" s="78"/>
    </row>
    <row r="74" spans="1:1">
      <c r="A74" s="78"/>
    </row>
    <row r="75" spans="1:1">
      <c r="A75" s="78"/>
    </row>
    <row r="76" spans="1:1">
      <c r="A76" s="78"/>
    </row>
    <row r="77" spans="1:1">
      <c r="A77" s="78"/>
    </row>
    <row r="78" spans="1:1">
      <c r="A78" s="78"/>
    </row>
    <row r="79" spans="1:1">
      <c r="A79" s="78"/>
    </row>
    <row r="80" spans="1:1">
      <c r="A80" s="78"/>
    </row>
    <row r="81" spans="1:1">
      <c r="A81" s="78"/>
    </row>
    <row r="82" spans="1:1">
      <c r="A82" s="78"/>
    </row>
    <row r="83" spans="1:1">
      <c r="A83" s="78"/>
    </row>
    <row r="84" spans="1:1">
      <c r="A84" s="78"/>
    </row>
    <row r="85" spans="1:1">
      <c r="A85" s="78"/>
    </row>
    <row r="86" spans="1:1">
      <c r="A86" s="78"/>
    </row>
    <row r="87" spans="1:1">
      <c r="A87" s="78"/>
    </row>
    <row r="88" spans="1:1">
      <c r="A88" s="78"/>
    </row>
    <row r="89" spans="1:1">
      <c r="A89" s="78"/>
    </row>
    <row r="90" spans="1:1">
      <c r="A90" s="78"/>
    </row>
    <row r="91" spans="1:1">
      <c r="A91" s="78"/>
    </row>
    <row r="92" spans="1:1">
      <c r="A92" s="78"/>
    </row>
    <row r="93" spans="1:1">
      <c r="A93" s="78"/>
    </row>
    <row r="94" spans="1:1">
      <c r="A94" s="78"/>
    </row>
    <row r="95" spans="1:1">
      <c r="A95" s="78"/>
    </row>
    <row r="96" spans="1:1">
      <c r="A96" s="78"/>
    </row>
    <row r="97" spans="1:1">
      <c r="A97" s="78"/>
    </row>
    <row r="98" spans="1:1">
      <c r="A98" s="78"/>
    </row>
    <row r="99" spans="1:1">
      <c r="A99" s="78"/>
    </row>
    <row r="100" spans="1:1">
      <c r="A100" s="78"/>
    </row>
    <row r="101" spans="1:1">
      <c r="A101" s="78"/>
    </row>
    <row r="102" spans="1:1">
      <c r="A102" s="78"/>
    </row>
    <row r="103" spans="1:1">
      <c r="A103" s="78"/>
    </row>
    <row r="104" spans="1:1">
      <c r="A104" s="78"/>
    </row>
    <row r="105" spans="1:1">
      <c r="A105" s="78"/>
    </row>
    <row r="106" spans="1:1">
      <c r="A106" s="78"/>
    </row>
    <row r="107" spans="1:1">
      <c r="A107" s="78"/>
    </row>
    <row r="108" spans="1:1">
      <c r="A108" s="78"/>
    </row>
    <row r="109" spans="1:1">
      <c r="A109" s="78"/>
    </row>
    <row r="110" spans="1:1">
      <c r="A110" s="78"/>
    </row>
    <row r="111" spans="1:1">
      <c r="A111" s="78"/>
    </row>
    <row r="112" spans="1:1">
      <c r="A112" s="78"/>
    </row>
    <row r="113" spans="1:1">
      <c r="A113" s="78"/>
    </row>
    <row r="114" spans="1:1">
      <c r="A114" s="78"/>
    </row>
    <row r="115" spans="1:1">
      <c r="A115" s="78"/>
    </row>
    <row r="116" spans="1:1">
      <c r="A116" s="78"/>
    </row>
    <row r="117" spans="1:1">
      <c r="A117" s="78"/>
    </row>
    <row r="118" spans="1:1">
      <c r="A118" s="78"/>
    </row>
    <row r="119" spans="1:1">
      <c r="A119" s="78"/>
    </row>
    <row r="120" spans="1:1">
      <c r="A120" s="78"/>
    </row>
    <row r="121" spans="1:1">
      <c r="A121" s="78"/>
    </row>
    <row r="122" spans="1:1">
      <c r="A122" s="78"/>
    </row>
    <row r="123" spans="1:1">
      <c r="A123" s="78"/>
    </row>
    <row r="124" spans="1:1">
      <c r="A124" s="78"/>
    </row>
    <row r="125" spans="1:1">
      <c r="A125" s="78"/>
    </row>
    <row r="126" spans="1:1">
      <c r="A126" s="78"/>
    </row>
    <row r="127" spans="1:1">
      <c r="A127" s="78"/>
    </row>
    <row r="128" spans="1:1">
      <c r="A128" s="78"/>
    </row>
    <row r="129" spans="1:1">
      <c r="A129" s="78"/>
    </row>
    <row r="130" spans="1:1">
      <c r="A130" s="78"/>
    </row>
    <row r="131" spans="1:1">
      <c r="A131" s="78"/>
    </row>
    <row r="132" spans="1:1">
      <c r="A132" s="78"/>
    </row>
    <row r="133" spans="1:1">
      <c r="A133" s="78"/>
    </row>
    <row r="134" spans="1:1">
      <c r="A134" s="78"/>
    </row>
    <row r="135" spans="1:1">
      <c r="A135" s="78"/>
    </row>
    <row r="136" spans="1:1">
      <c r="A136" s="78"/>
    </row>
    <row r="137" spans="1:1">
      <c r="A137" s="78"/>
    </row>
    <row r="138" spans="1:1">
      <c r="A138" s="78"/>
    </row>
    <row r="139" spans="1:1">
      <c r="A139" s="78"/>
    </row>
    <row r="140" spans="1:1">
      <c r="A140" s="78"/>
    </row>
    <row r="141" spans="1:1">
      <c r="A141" s="78"/>
    </row>
    <row r="142" spans="1:1">
      <c r="A142" s="78"/>
    </row>
    <row r="143" spans="1:1">
      <c r="A143" s="78"/>
    </row>
    <row r="144" spans="1:1">
      <c r="A144" s="78"/>
    </row>
    <row r="145" spans="1:1">
      <c r="A145" s="78"/>
    </row>
    <row r="146" spans="1:1">
      <c r="A146" s="78"/>
    </row>
    <row r="147" spans="1:1">
      <c r="A147" s="78"/>
    </row>
    <row r="148" spans="1:1">
      <c r="A148" s="78"/>
    </row>
    <row r="149" spans="1:1">
      <c r="A149" s="78"/>
    </row>
    <row r="150" spans="1:1">
      <c r="A150" s="78"/>
    </row>
    <row r="151" spans="1:1">
      <c r="A151" s="78"/>
    </row>
    <row r="152" spans="1:1">
      <c r="A152" s="78"/>
    </row>
    <row r="153" spans="1:1">
      <c r="A153" s="78"/>
    </row>
    <row r="154" spans="1:1">
      <c r="A154" s="78"/>
    </row>
    <row r="155" spans="1:1">
      <c r="A155" s="78"/>
    </row>
    <row r="156" spans="1:1">
      <c r="A156" s="78"/>
    </row>
    <row r="157" spans="1:1">
      <c r="A157" s="78"/>
    </row>
    <row r="158" spans="1:1">
      <c r="A158" s="78"/>
    </row>
    <row r="159" spans="1:1">
      <c r="A159" s="78"/>
    </row>
    <row r="160" spans="1:1">
      <c r="A160" s="78"/>
    </row>
    <row r="161" spans="1:1">
      <c r="A161" s="78"/>
    </row>
    <row r="162" spans="1:1">
      <c r="A162" s="78"/>
    </row>
    <row r="163" spans="1:1">
      <c r="A163" s="78"/>
    </row>
    <row r="164" spans="1:1">
      <c r="A164" s="78"/>
    </row>
    <row r="165" spans="1:1">
      <c r="A165" s="78"/>
    </row>
    <row r="166" spans="1:1">
      <c r="A166" s="78"/>
    </row>
    <row r="167" spans="1:1">
      <c r="A167" s="78"/>
    </row>
    <row r="168" spans="1:1">
      <c r="A168" s="78"/>
    </row>
    <row r="169" spans="1:1">
      <c r="A169" s="78"/>
    </row>
    <row r="170" spans="1:1">
      <c r="A170" s="78"/>
    </row>
    <row r="171" spans="1:1">
      <c r="A171" s="78"/>
    </row>
    <row r="172" spans="1:1">
      <c r="A172" s="78"/>
    </row>
    <row r="173" spans="1:1">
      <c r="A173" s="78"/>
    </row>
    <row r="174" spans="1:1">
      <c r="A174" s="78"/>
    </row>
    <row r="175" spans="1:1">
      <c r="A175" s="78"/>
    </row>
    <row r="176" spans="1:1">
      <c r="A176" s="78"/>
    </row>
    <row r="177" spans="1:1">
      <c r="A177" s="78"/>
    </row>
    <row r="178" spans="1:1">
      <c r="A178" s="78"/>
    </row>
    <row r="179" spans="1:1">
      <c r="A179" s="78"/>
    </row>
    <row r="180" spans="1:1">
      <c r="A180" s="78"/>
    </row>
    <row r="181" spans="1:1">
      <c r="A181" s="78"/>
    </row>
    <row r="182" spans="1:1">
      <c r="A182" s="78"/>
    </row>
    <row r="183" spans="1:1">
      <c r="A183" s="78"/>
    </row>
    <row r="184" spans="1:1">
      <c r="A184" s="78"/>
    </row>
    <row r="185" spans="1:1">
      <c r="A185" s="78"/>
    </row>
    <row r="186" spans="1:1">
      <c r="A186" s="78"/>
    </row>
    <row r="187" spans="1:1">
      <c r="A187" s="78"/>
    </row>
    <row r="188" spans="1:1">
      <c r="A188" s="78"/>
    </row>
    <row r="189" spans="1:1">
      <c r="A189" s="78"/>
    </row>
    <row r="190" spans="1:1">
      <c r="A190" s="78"/>
    </row>
    <row r="191" spans="1:1">
      <c r="A191" s="78"/>
    </row>
    <row r="192" spans="1:1">
      <c r="A192" s="78"/>
    </row>
    <row r="193" spans="1:1">
      <c r="A193" s="78"/>
    </row>
    <row r="194" spans="1:1">
      <c r="A194" s="78"/>
    </row>
    <row r="195" spans="1:1">
      <c r="A195" s="78"/>
    </row>
    <row r="196" spans="1:1">
      <c r="A196" s="78"/>
    </row>
    <row r="197" spans="1:1">
      <c r="A197" s="78"/>
    </row>
    <row r="198" spans="1:1">
      <c r="A198" s="78"/>
    </row>
    <row r="199" spans="1:1">
      <c r="A199" s="78"/>
    </row>
    <row r="200" spans="1:1">
      <c r="A200" s="78"/>
    </row>
    <row r="201" spans="1:1">
      <c r="A201" s="78"/>
    </row>
    <row r="202" spans="1:1">
      <c r="A202" s="78"/>
    </row>
    <row r="203" spans="1:1">
      <c r="A203" s="78"/>
    </row>
    <row r="204" spans="1:1">
      <c r="A204" s="78"/>
    </row>
    <row r="205" spans="1:1">
      <c r="A205" s="78"/>
    </row>
    <row r="206" spans="1:1">
      <c r="A206" s="78"/>
    </row>
    <row r="207" spans="1:1">
      <c r="A207" s="78"/>
    </row>
    <row r="208" spans="1:1">
      <c r="A208" s="78"/>
    </row>
    <row r="209" spans="1:1">
      <c r="A209" s="78"/>
    </row>
    <row r="210" spans="1:1">
      <c r="A210" s="78"/>
    </row>
    <row r="211" spans="1:1">
      <c r="A211" s="78"/>
    </row>
    <row r="212" spans="1:1">
      <c r="A212" s="78"/>
    </row>
    <row r="213" spans="1:1">
      <c r="A213" s="78"/>
    </row>
    <row r="214" spans="1:1">
      <c r="A214" s="78"/>
    </row>
    <row r="215" spans="1:1">
      <c r="A215" s="78"/>
    </row>
    <row r="216" spans="1:1">
      <c r="A216" s="78"/>
    </row>
    <row r="217" spans="1:1">
      <c r="A217" s="78"/>
    </row>
    <row r="218" spans="1:1">
      <c r="A218" s="78"/>
    </row>
    <row r="219" spans="1:1">
      <c r="A219" s="78"/>
    </row>
    <row r="220" spans="1:1">
      <c r="A220" s="78"/>
    </row>
    <row r="221" spans="1:1">
      <c r="A221" s="78"/>
    </row>
    <row r="222" spans="1:1">
      <c r="A222" s="78"/>
    </row>
    <row r="223" spans="1:1">
      <c r="A223" s="78"/>
    </row>
    <row r="224" spans="1:1">
      <c r="A224" s="78"/>
    </row>
    <row r="225" spans="1:1">
      <c r="A225" s="78"/>
    </row>
    <row r="226" spans="1:1">
      <c r="A226" s="78"/>
    </row>
    <row r="227" spans="1:1">
      <c r="A227" s="78"/>
    </row>
    <row r="228" spans="1:1">
      <c r="A228" s="78"/>
    </row>
    <row r="229" spans="1:1">
      <c r="A229" s="78"/>
    </row>
    <row r="230" spans="1:1">
      <c r="A230" s="78"/>
    </row>
    <row r="231" spans="1:1">
      <c r="A231" s="78"/>
    </row>
    <row r="232" spans="1:1">
      <c r="A232" s="78"/>
    </row>
    <row r="233" spans="1:1">
      <c r="A233" s="78"/>
    </row>
    <row r="234" spans="1:1">
      <c r="A234" s="78"/>
    </row>
    <row r="235" spans="1:1">
      <c r="A235" s="78"/>
    </row>
    <row r="236" spans="1:1">
      <c r="A236" s="78"/>
    </row>
    <row r="237" spans="1:1">
      <c r="A237" s="78"/>
    </row>
    <row r="238" spans="1:1">
      <c r="A238" s="78"/>
    </row>
    <row r="239" spans="1:1">
      <c r="A239" s="78"/>
    </row>
    <row r="240" spans="1:1">
      <c r="A240" s="78"/>
    </row>
    <row r="241" spans="1:1">
      <c r="A241" s="78"/>
    </row>
    <row r="242" spans="1:1">
      <c r="A242" s="78"/>
    </row>
    <row r="243" spans="1:1">
      <c r="A243" s="78"/>
    </row>
    <row r="244" spans="1:1">
      <c r="A244" s="78"/>
    </row>
    <row r="245" spans="1:1">
      <c r="A245" s="78"/>
    </row>
    <row r="246" spans="1:1">
      <c r="A246" s="78"/>
    </row>
    <row r="247" spans="1:1">
      <c r="A247" s="78"/>
    </row>
    <row r="248" spans="1:1">
      <c r="A248" s="78"/>
    </row>
    <row r="249" spans="1:1">
      <c r="A249" s="78"/>
    </row>
    <row r="250" spans="1:1">
      <c r="A250" s="78"/>
    </row>
    <row r="251" spans="1:1">
      <c r="A251" s="78"/>
    </row>
    <row r="252" spans="1:1">
      <c r="A252" s="78"/>
    </row>
    <row r="253" spans="1:1">
      <c r="A253" s="78"/>
    </row>
    <row r="254" spans="1:1">
      <c r="A254" s="78"/>
    </row>
    <row r="255" spans="1:1">
      <c r="A255" s="78"/>
    </row>
    <row r="256" spans="1:1">
      <c r="A256" s="78"/>
    </row>
    <row r="257" spans="1:1">
      <c r="A257" s="78"/>
    </row>
    <row r="258" spans="1:1">
      <c r="A258" s="78"/>
    </row>
    <row r="259" spans="1:1">
      <c r="A259" s="78"/>
    </row>
    <row r="260" spans="1:1">
      <c r="A260" s="78"/>
    </row>
    <row r="261" spans="1:1">
      <c r="A261" s="78"/>
    </row>
    <row r="262" spans="1:1">
      <c r="A262" s="78"/>
    </row>
    <row r="263" spans="1:1">
      <c r="A263" s="78"/>
    </row>
    <row r="264" spans="1:1">
      <c r="A264" s="78"/>
    </row>
    <row r="265" spans="1:1">
      <c r="A265" s="78"/>
    </row>
    <row r="266" spans="1:1">
      <c r="A266" s="78"/>
    </row>
    <row r="267" spans="1:1">
      <c r="A267" s="78"/>
    </row>
    <row r="268" spans="1:1">
      <c r="A268" s="78"/>
    </row>
    <row r="269" spans="1:1">
      <c r="A269" s="78"/>
    </row>
    <row r="270" spans="1:1">
      <c r="A270" s="78"/>
    </row>
    <row r="271" spans="1:1">
      <c r="A271" s="78"/>
    </row>
    <row r="272" spans="1:1">
      <c r="A272" s="78"/>
    </row>
    <row r="273" spans="1:1">
      <c r="A273" s="78"/>
    </row>
    <row r="274" spans="1:1">
      <c r="A274" s="78"/>
    </row>
    <row r="275" spans="1:1">
      <c r="A275" s="78"/>
    </row>
    <row r="276" spans="1:1">
      <c r="A276" s="78"/>
    </row>
    <row r="277" spans="1:1">
      <c r="A277" s="78"/>
    </row>
    <row r="278" spans="1:1">
      <c r="A278" s="78"/>
    </row>
    <row r="279" spans="1:1">
      <c r="A279" s="78"/>
    </row>
    <row r="280" spans="1:1">
      <c r="A280" s="78"/>
    </row>
    <row r="281" spans="1:1">
      <c r="A281" s="78"/>
    </row>
    <row r="282" spans="1:1">
      <c r="A282" s="78"/>
    </row>
    <row r="283" spans="1:1">
      <c r="A283" s="78"/>
    </row>
    <row r="284" spans="1:1">
      <c r="A284" s="78"/>
    </row>
    <row r="285" spans="1:1">
      <c r="A285" s="78"/>
    </row>
    <row r="286" spans="1:1">
      <c r="A286" s="78"/>
    </row>
    <row r="287" spans="1:1">
      <c r="A287" s="78"/>
    </row>
    <row r="288" spans="1:1">
      <c r="A288" s="78"/>
    </row>
    <row r="289" spans="1:1">
      <c r="A289" s="78"/>
    </row>
    <row r="290" spans="1:1">
      <c r="A290" s="78"/>
    </row>
    <row r="291" spans="1:1">
      <c r="A291" s="78"/>
    </row>
  </sheetData>
  <mergeCells count="1">
    <mergeCell ref="A1:B1"/>
  </mergeCells>
  <pageMargins left="0.74803149606299213" right="0.74803149606299213" top="0.19685039370078741" bottom="0.19685039370078741" header="0" footer="0"/>
  <pageSetup paperSize="9" scale="74" fitToHeight="0"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0"/>
  <sheetViews>
    <sheetView topLeftCell="A76" zoomScale="115" zoomScaleNormal="115" zoomScalePageLayoutView="115" workbookViewId="0">
      <selection activeCell="C83" sqref="C83"/>
    </sheetView>
  </sheetViews>
  <sheetFormatPr defaultColWidth="8.85546875" defaultRowHeight="12.75"/>
  <cols>
    <col min="1" max="1" width="5.7109375" style="88" customWidth="1"/>
    <col min="2" max="2" width="14" style="89" customWidth="1"/>
    <col min="3" max="3" width="83.42578125" style="90" customWidth="1"/>
    <col min="4" max="16384" width="8.85546875" style="78"/>
  </cols>
  <sheetData>
    <row r="1" spans="1:4" ht="19.5" customHeight="1">
      <c r="A1" s="487" t="s">
        <v>171</v>
      </c>
      <c r="B1" s="488"/>
      <c r="C1" s="488"/>
    </row>
    <row r="2" spans="1:4">
      <c r="A2" s="79"/>
    </row>
    <row r="3" spans="1:4" ht="18" customHeight="1">
      <c r="A3" s="79"/>
      <c r="C3" s="91" t="s">
        <v>148</v>
      </c>
    </row>
    <row r="4" spans="1:4" ht="28.5" customHeight="1">
      <c r="A4" s="82" t="s">
        <v>153</v>
      </c>
      <c r="C4" s="92" t="s">
        <v>259</v>
      </c>
      <c r="D4" s="89" t="s">
        <v>319</v>
      </c>
    </row>
    <row r="5" spans="1:4" ht="16.5" customHeight="1">
      <c r="A5" s="82"/>
      <c r="C5" s="92" t="s">
        <v>260</v>
      </c>
      <c r="D5" s="89" t="s">
        <v>320</v>
      </c>
    </row>
    <row r="6" spans="1:4" ht="16.5" customHeight="1">
      <c r="A6" s="82"/>
      <c r="C6" s="94"/>
      <c r="D6" s="93"/>
    </row>
    <row r="7" spans="1:4" ht="24.75" customHeight="1">
      <c r="A7" s="82" t="s">
        <v>155</v>
      </c>
      <c r="C7" s="92" t="s">
        <v>261</v>
      </c>
      <c r="D7" s="89" t="s">
        <v>321</v>
      </c>
    </row>
    <row r="8" spans="1:4" ht="16.5" customHeight="1">
      <c r="A8" s="82"/>
      <c r="C8" s="92" t="s">
        <v>262</v>
      </c>
      <c r="D8" s="89" t="s">
        <v>322</v>
      </c>
    </row>
    <row r="9" spans="1:4" ht="16.5" customHeight="1">
      <c r="A9" s="82"/>
      <c r="C9" s="94"/>
      <c r="D9" s="93"/>
    </row>
    <row r="10" spans="1:4" ht="42" customHeight="1">
      <c r="A10" s="82" t="s">
        <v>157</v>
      </c>
      <c r="C10" s="92" t="s">
        <v>263</v>
      </c>
      <c r="D10" s="89" t="s">
        <v>323</v>
      </c>
    </row>
    <row r="11" spans="1:4" ht="16.5" customHeight="1">
      <c r="A11" s="82"/>
      <c r="C11" s="92" t="s">
        <v>264</v>
      </c>
      <c r="D11" s="89" t="s">
        <v>324</v>
      </c>
    </row>
    <row r="12" spans="1:4" ht="28.5" customHeight="1">
      <c r="A12" s="82"/>
      <c r="C12" s="92" t="s">
        <v>265</v>
      </c>
      <c r="D12" s="89" t="s">
        <v>325</v>
      </c>
    </row>
    <row r="13" spans="1:4" ht="16.5" customHeight="1">
      <c r="A13" s="82"/>
      <c r="C13" s="92" t="s">
        <v>266</v>
      </c>
      <c r="D13" s="89" t="s">
        <v>326</v>
      </c>
    </row>
    <row r="14" spans="1:4" ht="16.5" customHeight="1">
      <c r="A14" s="82"/>
      <c r="C14" s="94"/>
      <c r="D14" s="93"/>
    </row>
    <row r="15" spans="1:4" ht="35.25" customHeight="1">
      <c r="A15" s="82" t="s">
        <v>159</v>
      </c>
      <c r="C15" s="92" t="s">
        <v>267</v>
      </c>
      <c r="D15" s="89" t="s">
        <v>327</v>
      </c>
    </row>
    <row r="16" spans="1:4" ht="27" customHeight="1">
      <c r="A16" s="82"/>
      <c r="C16" s="92" t="s">
        <v>268</v>
      </c>
      <c r="D16" s="89" t="s">
        <v>328</v>
      </c>
    </row>
    <row r="17" spans="1:4" ht="16.5" customHeight="1">
      <c r="A17" s="82"/>
      <c r="C17" s="94"/>
      <c r="D17" s="93"/>
    </row>
    <row r="18" spans="1:4" ht="54" customHeight="1">
      <c r="A18" s="82" t="s">
        <v>161</v>
      </c>
      <c r="C18" s="92" t="s">
        <v>269</v>
      </c>
      <c r="D18" s="89" t="s">
        <v>329</v>
      </c>
    </row>
    <row r="19" spans="1:4" ht="27.75" customHeight="1">
      <c r="A19" s="82"/>
      <c r="C19" s="92" t="s">
        <v>270</v>
      </c>
      <c r="D19" s="89" t="s">
        <v>330</v>
      </c>
    </row>
    <row r="20" spans="1:4" ht="26.25" customHeight="1">
      <c r="A20" s="82"/>
      <c r="C20" s="92" t="s">
        <v>271</v>
      </c>
      <c r="D20" s="89" t="s">
        <v>331</v>
      </c>
    </row>
    <row r="21" spans="1:4" ht="27.75" customHeight="1">
      <c r="A21" s="82"/>
      <c r="C21" s="92" t="s">
        <v>272</v>
      </c>
      <c r="D21" s="89" t="s">
        <v>332</v>
      </c>
    </row>
    <row r="22" spans="1:4" ht="27.75" customHeight="1">
      <c r="A22" s="82"/>
      <c r="C22" s="92" t="s">
        <v>273</v>
      </c>
      <c r="D22" s="89" t="s">
        <v>333</v>
      </c>
    </row>
    <row r="23" spans="1:4" ht="17.25" customHeight="1">
      <c r="A23" s="82"/>
      <c r="C23" s="95"/>
      <c r="D23" s="93"/>
    </row>
    <row r="24" spans="1:4" ht="27.75" customHeight="1">
      <c r="A24" s="82" t="s">
        <v>163</v>
      </c>
      <c r="C24" s="92" t="s">
        <v>274</v>
      </c>
      <c r="D24" s="89" t="s">
        <v>334</v>
      </c>
    </row>
    <row r="25" spans="1:4" ht="26.25" customHeight="1">
      <c r="A25" s="82"/>
      <c r="C25" s="92" t="s">
        <v>275</v>
      </c>
      <c r="D25" s="89" t="s">
        <v>335</v>
      </c>
    </row>
    <row r="26" spans="1:4" ht="15.75" customHeight="1">
      <c r="A26" s="82"/>
      <c r="C26" s="94"/>
      <c r="D26" s="93"/>
    </row>
    <row r="27" spans="1:4" ht="44.25" customHeight="1">
      <c r="A27" s="82" t="s">
        <v>165</v>
      </c>
      <c r="C27" s="92" t="s">
        <v>276</v>
      </c>
      <c r="D27" s="96" t="s">
        <v>336</v>
      </c>
    </row>
    <row r="28" spans="1:4" ht="26.25" customHeight="1">
      <c r="A28" s="82"/>
      <c r="C28" s="97" t="s">
        <v>277</v>
      </c>
      <c r="D28" s="89" t="s">
        <v>337</v>
      </c>
    </row>
    <row r="29" spans="1:4" ht="24.75" customHeight="1">
      <c r="A29" s="82"/>
      <c r="C29" s="92" t="s">
        <v>278</v>
      </c>
      <c r="D29" s="89" t="s">
        <v>338</v>
      </c>
    </row>
    <row r="30" spans="1:4" ht="24.75" customHeight="1">
      <c r="A30" s="82"/>
      <c r="C30" s="92" t="s">
        <v>279</v>
      </c>
      <c r="D30" s="89" t="s">
        <v>339</v>
      </c>
    </row>
    <row r="31" spans="1:4" ht="24.75" customHeight="1">
      <c r="A31" s="82"/>
      <c r="C31" s="92" t="s">
        <v>280</v>
      </c>
      <c r="D31" s="89" t="s">
        <v>340</v>
      </c>
    </row>
    <row r="32" spans="1:4" ht="24.75" customHeight="1">
      <c r="A32" s="82"/>
      <c r="C32" s="92" t="s">
        <v>281</v>
      </c>
      <c r="D32" s="89" t="s">
        <v>341</v>
      </c>
    </row>
    <row r="33" spans="1:4" ht="15" customHeight="1">
      <c r="A33" s="82"/>
      <c r="C33" s="94"/>
      <c r="D33" s="93"/>
    </row>
    <row r="34" spans="1:4" ht="39.75" customHeight="1">
      <c r="A34" s="82" t="s">
        <v>167</v>
      </c>
      <c r="C34" s="83" t="s">
        <v>282</v>
      </c>
      <c r="D34" s="89" t="s">
        <v>342</v>
      </c>
    </row>
    <row r="35" spans="1:4" ht="24" customHeight="1">
      <c r="A35" s="82"/>
      <c r="C35" s="92" t="s">
        <v>283</v>
      </c>
      <c r="D35" s="89" t="s">
        <v>343</v>
      </c>
    </row>
    <row r="36" spans="1:4" ht="28.5" customHeight="1">
      <c r="A36" s="82"/>
      <c r="C36" s="92" t="s">
        <v>284</v>
      </c>
      <c r="D36" s="89" t="s">
        <v>344</v>
      </c>
    </row>
    <row r="37" spans="1:4" ht="25.5" customHeight="1">
      <c r="A37" s="82"/>
      <c r="C37" s="92" t="s">
        <v>285</v>
      </c>
      <c r="D37" s="89" t="s">
        <v>345</v>
      </c>
    </row>
    <row r="38" spans="1:4" ht="21" customHeight="1">
      <c r="A38" s="82"/>
      <c r="C38" s="92" t="s">
        <v>286</v>
      </c>
      <c r="D38" s="89" t="s">
        <v>346</v>
      </c>
    </row>
    <row r="39" spans="1:4" ht="24" customHeight="1">
      <c r="A39" s="82"/>
      <c r="C39" s="92" t="s">
        <v>287</v>
      </c>
      <c r="D39" s="89" t="s">
        <v>347</v>
      </c>
    </row>
    <row r="40" spans="1:4" ht="17.25" customHeight="1">
      <c r="A40" s="82"/>
      <c r="C40" s="94"/>
      <c r="D40" s="93"/>
    </row>
    <row r="41" spans="1:4" ht="27" customHeight="1">
      <c r="A41" s="82"/>
      <c r="C41" s="85" t="s">
        <v>288</v>
      </c>
      <c r="D41" s="89"/>
    </row>
    <row r="42" spans="1:4" ht="39" customHeight="1">
      <c r="A42" s="82" t="s">
        <v>1024</v>
      </c>
      <c r="C42" s="92" t="s">
        <v>289</v>
      </c>
      <c r="D42" s="89" t="s">
        <v>1021</v>
      </c>
    </row>
    <row r="43" spans="1:4" ht="17.25" customHeight="1">
      <c r="A43" s="82"/>
      <c r="C43" s="92" t="s">
        <v>290</v>
      </c>
      <c r="D43" s="89" t="s">
        <v>1022</v>
      </c>
    </row>
    <row r="44" spans="1:4" ht="17.25" customHeight="1">
      <c r="A44" s="82"/>
      <c r="C44" s="83" t="s">
        <v>291</v>
      </c>
      <c r="D44" s="89" t="s">
        <v>1020</v>
      </c>
    </row>
    <row r="45" spans="1:4" ht="17.25" customHeight="1">
      <c r="A45" s="82"/>
      <c r="C45" s="92"/>
      <c r="D45" s="89"/>
    </row>
    <row r="46" spans="1:4" ht="27.75" customHeight="1">
      <c r="A46" s="82" t="s">
        <v>1028</v>
      </c>
      <c r="C46" s="92" t="s">
        <v>292</v>
      </c>
      <c r="D46" s="89" t="s">
        <v>1025</v>
      </c>
    </row>
    <row r="47" spans="1:4" ht="17.25" customHeight="1">
      <c r="A47" s="82"/>
      <c r="C47" s="92" t="s">
        <v>293</v>
      </c>
      <c r="D47" s="89" t="s">
        <v>1026</v>
      </c>
    </row>
    <row r="48" spans="1:4" ht="17.25" customHeight="1">
      <c r="A48" s="82"/>
      <c r="C48" s="98"/>
      <c r="D48" s="88"/>
    </row>
    <row r="49" spans="1:4" ht="36.75" customHeight="1">
      <c r="A49" s="82" t="s">
        <v>1031</v>
      </c>
      <c r="C49" s="92" t="s">
        <v>294</v>
      </c>
      <c r="D49" s="89" t="s">
        <v>1032</v>
      </c>
    </row>
    <row r="50" spans="1:4" ht="24" customHeight="1">
      <c r="A50" s="82"/>
      <c r="C50" s="92" t="s">
        <v>295</v>
      </c>
      <c r="D50" s="89" t="s">
        <v>1033</v>
      </c>
    </row>
    <row r="51" spans="1:4" ht="18.75" customHeight="1">
      <c r="A51" s="82"/>
      <c r="C51" s="92"/>
      <c r="D51" s="89"/>
    </row>
    <row r="52" spans="1:4" ht="44.25" customHeight="1">
      <c r="A52" s="82" t="s">
        <v>1036</v>
      </c>
      <c r="C52" s="92" t="s">
        <v>296</v>
      </c>
      <c r="D52" s="89" t="s">
        <v>1037</v>
      </c>
    </row>
    <row r="53" spans="1:4" ht="35.25" customHeight="1">
      <c r="A53" s="82"/>
      <c r="C53" s="92" t="s">
        <v>297</v>
      </c>
      <c r="D53" s="89" t="s">
        <v>1038</v>
      </c>
    </row>
    <row r="54" spans="1:4" ht="12.75" customHeight="1">
      <c r="A54" s="82"/>
      <c r="C54" s="92"/>
      <c r="D54" s="89"/>
    </row>
    <row r="55" spans="1:4" ht="39.75" customHeight="1">
      <c r="A55" s="82" t="s">
        <v>1040</v>
      </c>
      <c r="C55" s="92" t="s">
        <v>298</v>
      </c>
      <c r="D55" s="89" t="s">
        <v>1041</v>
      </c>
    </row>
    <row r="56" spans="1:4" ht="30.75" customHeight="1">
      <c r="A56" s="82"/>
      <c r="C56" s="92" t="s">
        <v>299</v>
      </c>
      <c r="D56" s="89" t="s">
        <v>1042</v>
      </c>
    </row>
    <row r="57" spans="1:4" ht="18.75" customHeight="1">
      <c r="A57" s="82"/>
      <c r="C57" s="92"/>
      <c r="D57" s="89"/>
    </row>
    <row r="58" spans="1:4" ht="27" customHeight="1">
      <c r="A58" s="82" t="s">
        <v>1050</v>
      </c>
      <c r="C58" s="92" t="s">
        <v>300</v>
      </c>
      <c r="D58" s="89" t="s">
        <v>1043</v>
      </c>
    </row>
    <row r="59" spans="1:4" ht="18.75" customHeight="1">
      <c r="A59" s="82"/>
      <c r="C59" s="92" t="s">
        <v>301</v>
      </c>
      <c r="D59" s="89" t="s">
        <v>1044</v>
      </c>
    </row>
    <row r="60" spans="1:4" ht="24" customHeight="1">
      <c r="A60" s="82"/>
      <c r="C60" s="92" t="s">
        <v>302</v>
      </c>
      <c r="D60" s="89" t="s">
        <v>1045</v>
      </c>
    </row>
    <row r="61" spans="1:4" ht="18.75" customHeight="1">
      <c r="A61" s="82"/>
      <c r="C61" s="92"/>
      <c r="D61" s="89"/>
    </row>
    <row r="62" spans="1:4" ht="39" customHeight="1">
      <c r="A62" s="87" t="s">
        <v>1052</v>
      </c>
      <c r="C62" s="92" t="s">
        <v>303</v>
      </c>
      <c r="D62" s="89" t="s">
        <v>1053</v>
      </c>
    </row>
    <row r="63" spans="1:4" ht="30.75" customHeight="1">
      <c r="A63" s="82"/>
      <c r="C63" s="92" t="s">
        <v>304</v>
      </c>
      <c r="D63" s="89" t="s">
        <v>1054</v>
      </c>
    </row>
    <row r="64" spans="1:4" ht="33" customHeight="1">
      <c r="A64" s="82"/>
      <c r="C64" s="92" t="s">
        <v>305</v>
      </c>
      <c r="D64" s="89" t="s">
        <v>1055</v>
      </c>
    </row>
    <row r="65" spans="1:4" ht="33" customHeight="1">
      <c r="A65" s="82"/>
      <c r="C65" s="92" t="s">
        <v>306</v>
      </c>
      <c r="D65" s="89" t="s">
        <v>1056</v>
      </c>
    </row>
    <row r="66" spans="1:4" ht="18.75" customHeight="1">
      <c r="A66" s="82"/>
      <c r="C66" s="92"/>
      <c r="D66" s="89"/>
    </row>
    <row r="67" spans="1:4" ht="36" customHeight="1">
      <c r="A67" s="82" t="s">
        <v>1057</v>
      </c>
      <c r="C67" s="92" t="s">
        <v>307</v>
      </c>
      <c r="D67" s="89" t="s">
        <v>1060</v>
      </c>
    </row>
    <row r="68" spans="1:4" ht="18.75" customHeight="1">
      <c r="A68" s="82"/>
      <c r="C68" s="92" t="s">
        <v>308</v>
      </c>
      <c r="D68" s="89" t="s">
        <v>1061</v>
      </c>
    </row>
    <row r="69" spans="1:4" ht="33.75" customHeight="1">
      <c r="A69" s="82"/>
      <c r="C69" s="92" t="s">
        <v>309</v>
      </c>
      <c r="D69" s="89" t="s">
        <v>1062</v>
      </c>
    </row>
    <row r="70" spans="1:4" ht="18.75" customHeight="1">
      <c r="A70" s="82"/>
      <c r="C70" s="92"/>
      <c r="D70" s="89"/>
    </row>
    <row r="71" spans="1:4" ht="34.5" customHeight="1">
      <c r="A71" s="82" t="s">
        <v>1058</v>
      </c>
      <c r="C71" s="92" t="s">
        <v>310</v>
      </c>
      <c r="D71" s="89" t="s">
        <v>1065</v>
      </c>
    </row>
    <row r="72" spans="1:4" ht="18.75" customHeight="1">
      <c r="A72" s="82"/>
      <c r="C72" s="92" t="s">
        <v>311</v>
      </c>
      <c r="D72" s="89" t="s">
        <v>1066</v>
      </c>
    </row>
    <row r="73" spans="1:4" ht="24.75" customHeight="1">
      <c r="A73" s="82"/>
      <c r="C73" s="92" t="s">
        <v>312</v>
      </c>
      <c r="D73" s="89" t="s">
        <v>1067</v>
      </c>
    </row>
    <row r="74" spans="1:4" ht="18.75" customHeight="1">
      <c r="A74" s="82"/>
      <c r="C74" s="92"/>
      <c r="D74" s="89"/>
    </row>
    <row r="75" spans="1:4" ht="33" customHeight="1">
      <c r="A75" s="82" t="s">
        <v>1059</v>
      </c>
      <c r="C75" s="92" t="s">
        <v>313</v>
      </c>
      <c r="D75" s="89" t="s">
        <v>1069</v>
      </c>
    </row>
    <row r="76" spans="1:4" ht="27.75" customHeight="1">
      <c r="A76" s="82"/>
      <c r="C76" s="92" t="s">
        <v>314</v>
      </c>
      <c r="D76" s="89" t="s">
        <v>1070</v>
      </c>
    </row>
    <row r="77" spans="1:4" ht="18.75" customHeight="1">
      <c r="A77" s="82"/>
      <c r="C77" s="92" t="s">
        <v>315</v>
      </c>
      <c r="D77" s="89" t="s">
        <v>1071</v>
      </c>
    </row>
    <row r="78" spans="1:4" ht="18.75" customHeight="1">
      <c r="A78" s="82"/>
      <c r="C78" s="89"/>
      <c r="D78" s="89"/>
    </row>
    <row r="79" spans="1:4" ht="30" customHeight="1">
      <c r="A79" s="82" t="s">
        <v>1079</v>
      </c>
      <c r="C79" s="92" t="s">
        <v>316</v>
      </c>
      <c r="D79" s="89" t="s">
        <v>1074</v>
      </c>
    </row>
    <row r="80" spans="1:4">
      <c r="A80" s="82"/>
      <c r="C80" s="92" t="s">
        <v>317</v>
      </c>
      <c r="D80" s="89" t="s">
        <v>1075</v>
      </c>
    </row>
    <row r="81" spans="1:4" ht="22.5">
      <c r="A81" s="82"/>
      <c r="C81" s="92" t="s">
        <v>318</v>
      </c>
      <c r="D81" s="89" t="s">
        <v>1076</v>
      </c>
    </row>
    <row r="82" spans="1:4">
      <c r="A82" s="82"/>
      <c r="C82" s="89"/>
    </row>
    <row r="83" spans="1:4">
      <c r="B83" s="99"/>
    </row>
    <row r="84" spans="1:4">
      <c r="B84" s="99"/>
    </row>
    <row r="85" spans="1:4">
      <c r="B85" s="99"/>
    </row>
    <row r="86" spans="1:4">
      <c r="A86" s="78"/>
      <c r="B86" s="99"/>
      <c r="C86" s="78"/>
    </row>
    <row r="87" spans="1:4">
      <c r="A87" s="78"/>
      <c r="B87" s="99"/>
      <c r="C87" s="78"/>
    </row>
    <row r="88" spans="1:4">
      <c r="A88" s="78"/>
      <c r="B88" s="99"/>
      <c r="C88" s="78"/>
    </row>
    <row r="89" spans="1:4">
      <c r="A89" s="78"/>
      <c r="B89" s="99"/>
      <c r="C89" s="78"/>
    </row>
    <row r="90" spans="1:4">
      <c r="A90" s="78"/>
      <c r="B90" s="99"/>
      <c r="C90" s="78"/>
    </row>
    <row r="91" spans="1:4">
      <c r="A91" s="78"/>
      <c r="B91" s="99"/>
      <c r="C91" s="78"/>
    </row>
    <row r="92" spans="1:4">
      <c r="A92" s="78"/>
      <c r="B92" s="99"/>
      <c r="C92" s="78"/>
    </row>
    <row r="93" spans="1:4">
      <c r="A93" s="78"/>
      <c r="B93" s="99"/>
      <c r="C93" s="78"/>
    </row>
    <row r="94" spans="1:4">
      <c r="A94" s="78"/>
      <c r="B94" s="99"/>
      <c r="C94" s="78"/>
    </row>
    <row r="95" spans="1:4">
      <c r="A95" s="78"/>
      <c r="B95" s="99"/>
      <c r="C95" s="78"/>
    </row>
    <row r="96" spans="1:4">
      <c r="A96" s="78"/>
      <c r="B96" s="99"/>
      <c r="C96" s="78"/>
    </row>
    <row r="97" spans="1:3">
      <c r="A97" s="78"/>
      <c r="B97" s="99"/>
      <c r="C97" s="78"/>
    </row>
    <row r="98" spans="1:3">
      <c r="A98" s="78"/>
      <c r="B98" s="99"/>
      <c r="C98" s="78"/>
    </row>
    <row r="99" spans="1:3">
      <c r="A99" s="78"/>
      <c r="B99" s="99"/>
      <c r="C99" s="78"/>
    </row>
    <row r="100" spans="1:3">
      <c r="A100" s="78"/>
      <c r="B100" s="99"/>
      <c r="C100" s="78"/>
    </row>
    <row r="101" spans="1:3">
      <c r="A101" s="78"/>
      <c r="B101" s="99"/>
      <c r="C101" s="78"/>
    </row>
    <row r="102" spans="1:3">
      <c r="A102" s="78"/>
      <c r="B102" s="99"/>
      <c r="C102" s="78"/>
    </row>
    <row r="103" spans="1:3">
      <c r="A103" s="78"/>
      <c r="B103" s="99"/>
      <c r="C103" s="78"/>
    </row>
    <row r="104" spans="1:3">
      <c r="A104" s="78"/>
      <c r="B104" s="99"/>
      <c r="C104" s="78"/>
    </row>
    <row r="105" spans="1:3">
      <c r="A105" s="78"/>
      <c r="B105" s="99"/>
      <c r="C105" s="78"/>
    </row>
    <row r="106" spans="1:3">
      <c r="A106" s="78"/>
      <c r="B106" s="99"/>
      <c r="C106" s="78"/>
    </row>
    <row r="107" spans="1:3">
      <c r="A107" s="78"/>
      <c r="B107" s="99"/>
      <c r="C107" s="78"/>
    </row>
    <row r="108" spans="1:3">
      <c r="A108" s="78"/>
      <c r="B108" s="99"/>
      <c r="C108" s="78"/>
    </row>
    <row r="109" spans="1:3">
      <c r="A109" s="78"/>
      <c r="B109" s="99"/>
      <c r="C109" s="78"/>
    </row>
    <row r="110" spans="1:3">
      <c r="A110" s="78"/>
      <c r="B110" s="99"/>
      <c r="C110" s="78"/>
    </row>
    <row r="111" spans="1:3">
      <c r="A111" s="78"/>
      <c r="B111" s="99"/>
      <c r="C111" s="78"/>
    </row>
    <row r="112" spans="1:3">
      <c r="A112" s="78"/>
      <c r="B112" s="99"/>
      <c r="C112" s="78"/>
    </row>
    <row r="113" spans="1:3">
      <c r="A113" s="78"/>
      <c r="B113" s="99"/>
      <c r="C113" s="78"/>
    </row>
    <row r="114" spans="1:3">
      <c r="A114" s="78"/>
      <c r="B114" s="99"/>
      <c r="C114" s="78"/>
    </row>
    <row r="115" spans="1:3">
      <c r="A115" s="78"/>
      <c r="B115" s="99"/>
      <c r="C115" s="78"/>
    </row>
    <row r="116" spans="1:3">
      <c r="A116" s="78"/>
      <c r="B116" s="99"/>
      <c r="C116" s="78"/>
    </row>
    <row r="117" spans="1:3">
      <c r="A117" s="78"/>
      <c r="B117" s="99"/>
      <c r="C117" s="78"/>
    </row>
    <row r="118" spans="1:3">
      <c r="A118" s="78"/>
      <c r="B118" s="99"/>
      <c r="C118" s="78"/>
    </row>
    <row r="119" spans="1:3">
      <c r="A119" s="78"/>
      <c r="B119" s="99"/>
      <c r="C119" s="78"/>
    </row>
    <row r="120" spans="1:3">
      <c r="A120" s="78"/>
      <c r="B120" s="99"/>
      <c r="C120" s="78"/>
    </row>
    <row r="121" spans="1:3">
      <c r="A121" s="78"/>
      <c r="B121" s="99"/>
      <c r="C121" s="78"/>
    </row>
    <row r="122" spans="1:3">
      <c r="A122" s="78"/>
      <c r="B122" s="99"/>
      <c r="C122" s="78"/>
    </row>
    <row r="123" spans="1:3">
      <c r="A123" s="78"/>
      <c r="B123" s="99"/>
      <c r="C123" s="78"/>
    </row>
    <row r="124" spans="1:3">
      <c r="A124" s="78"/>
      <c r="B124" s="99"/>
      <c r="C124" s="78"/>
    </row>
    <row r="125" spans="1:3">
      <c r="A125" s="78"/>
      <c r="B125" s="99"/>
      <c r="C125" s="78"/>
    </row>
    <row r="126" spans="1:3">
      <c r="A126" s="78"/>
      <c r="B126" s="99"/>
      <c r="C126" s="78"/>
    </row>
    <row r="127" spans="1:3">
      <c r="A127" s="78"/>
      <c r="B127" s="99"/>
      <c r="C127" s="78"/>
    </row>
    <row r="128" spans="1:3">
      <c r="A128" s="78"/>
      <c r="B128" s="99"/>
      <c r="C128" s="78"/>
    </row>
    <row r="129" spans="1:3">
      <c r="A129" s="78"/>
      <c r="B129" s="99"/>
      <c r="C129" s="78"/>
    </row>
    <row r="130" spans="1:3">
      <c r="A130" s="78"/>
      <c r="B130" s="99"/>
      <c r="C130" s="78"/>
    </row>
    <row r="131" spans="1:3">
      <c r="A131" s="78"/>
      <c r="B131" s="99"/>
      <c r="C131" s="78"/>
    </row>
    <row r="132" spans="1:3">
      <c r="A132" s="78"/>
      <c r="B132" s="99"/>
      <c r="C132" s="78"/>
    </row>
    <row r="133" spans="1:3">
      <c r="A133" s="78"/>
      <c r="B133" s="99"/>
      <c r="C133" s="78"/>
    </row>
    <row r="134" spans="1:3">
      <c r="A134" s="78"/>
      <c r="B134" s="99"/>
      <c r="C134" s="78"/>
    </row>
    <row r="135" spans="1:3">
      <c r="A135" s="78"/>
      <c r="B135" s="99"/>
      <c r="C135" s="78"/>
    </row>
    <row r="136" spans="1:3">
      <c r="A136" s="78"/>
      <c r="B136" s="99"/>
      <c r="C136" s="78"/>
    </row>
    <row r="137" spans="1:3">
      <c r="A137" s="78"/>
      <c r="B137" s="99"/>
      <c r="C137" s="78"/>
    </row>
    <row r="138" spans="1:3">
      <c r="A138" s="78"/>
      <c r="B138" s="99"/>
      <c r="C138" s="78"/>
    </row>
    <row r="139" spans="1:3">
      <c r="A139" s="78"/>
      <c r="B139" s="99"/>
      <c r="C139" s="78"/>
    </row>
    <row r="140" spans="1:3">
      <c r="A140" s="78"/>
      <c r="B140" s="99"/>
      <c r="C140" s="78"/>
    </row>
    <row r="141" spans="1:3">
      <c r="A141" s="78"/>
      <c r="B141" s="99"/>
      <c r="C141" s="78"/>
    </row>
    <row r="142" spans="1:3">
      <c r="A142" s="78"/>
      <c r="B142" s="99"/>
      <c r="C142" s="78"/>
    </row>
    <row r="143" spans="1:3">
      <c r="A143" s="78"/>
      <c r="B143" s="99"/>
      <c r="C143" s="78"/>
    </row>
    <row r="144" spans="1:3">
      <c r="A144" s="78"/>
      <c r="B144" s="99"/>
      <c r="C144" s="78"/>
    </row>
    <row r="145" spans="1:3">
      <c r="A145" s="78"/>
      <c r="B145" s="99"/>
      <c r="C145" s="78"/>
    </row>
    <row r="146" spans="1:3">
      <c r="A146" s="78"/>
      <c r="B146" s="99"/>
      <c r="C146" s="78"/>
    </row>
    <row r="147" spans="1:3">
      <c r="A147" s="78"/>
      <c r="B147" s="99"/>
      <c r="C147" s="78"/>
    </row>
    <row r="148" spans="1:3">
      <c r="A148" s="78"/>
      <c r="B148" s="99"/>
      <c r="C148" s="78"/>
    </row>
    <row r="149" spans="1:3">
      <c r="A149" s="78"/>
      <c r="B149" s="99"/>
      <c r="C149" s="78"/>
    </row>
    <row r="150" spans="1:3">
      <c r="A150" s="78"/>
      <c r="B150" s="99"/>
      <c r="C150" s="78"/>
    </row>
    <row r="151" spans="1:3">
      <c r="A151" s="78"/>
      <c r="B151" s="99"/>
      <c r="C151" s="78"/>
    </row>
    <row r="152" spans="1:3">
      <c r="A152" s="78"/>
      <c r="B152" s="99"/>
      <c r="C152" s="78"/>
    </row>
    <row r="153" spans="1:3">
      <c r="A153" s="78"/>
      <c r="B153" s="99"/>
      <c r="C153" s="78"/>
    </row>
    <row r="154" spans="1:3">
      <c r="A154" s="78"/>
      <c r="B154" s="99"/>
      <c r="C154" s="78"/>
    </row>
    <row r="155" spans="1:3">
      <c r="A155" s="78"/>
      <c r="B155" s="99"/>
      <c r="C155" s="78"/>
    </row>
    <row r="156" spans="1:3">
      <c r="A156" s="78"/>
      <c r="B156" s="99"/>
      <c r="C156" s="78"/>
    </row>
    <row r="157" spans="1:3">
      <c r="A157" s="78"/>
      <c r="B157" s="99"/>
      <c r="C157" s="78"/>
    </row>
    <row r="158" spans="1:3">
      <c r="A158" s="78"/>
      <c r="B158" s="99"/>
      <c r="C158" s="78"/>
    </row>
    <row r="159" spans="1:3">
      <c r="A159" s="78"/>
      <c r="B159" s="99"/>
      <c r="C159" s="78"/>
    </row>
    <row r="160" spans="1:3">
      <c r="A160" s="78"/>
      <c r="B160" s="99"/>
      <c r="C160" s="78"/>
    </row>
    <row r="161" spans="1:3">
      <c r="A161" s="78"/>
      <c r="B161" s="99"/>
      <c r="C161" s="78"/>
    </row>
    <row r="162" spans="1:3">
      <c r="A162" s="78"/>
      <c r="B162" s="99"/>
      <c r="C162" s="78"/>
    </row>
    <row r="163" spans="1:3">
      <c r="A163" s="78"/>
      <c r="B163" s="99"/>
      <c r="C163" s="78"/>
    </row>
    <row r="164" spans="1:3">
      <c r="A164" s="78"/>
      <c r="B164" s="99"/>
      <c r="C164" s="78"/>
    </row>
    <row r="165" spans="1:3">
      <c r="A165" s="78"/>
      <c r="B165" s="99"/>
      <c r="C165" s="78"/>
    </row>
    <row r="166" spans="1:3">
      <c r="A166" s="78"/>
      <c r="B166" s="99"/>
      <c r="C166" s="78"/>
    </row>
    <row r="167" spans="1:3">
      <c r="A167" s="78"/>
      <c r="B167" s="99"/>
      <c r="C167" s="78"/>
    </row>
    <row r="168" spans="1:3">
      <c r="A168" s="78"/>
      <c r="B168" s="99"/>
      <c r="C168" s="78"/>
    </row>
    <row r="169" spans="1:3">
      <c r="A169" s="78"/>
      <c r="B169" s="99"/>
      <c r="C169" s="78"/>
    </row>
    <row r="170" spans="1:3">
      <c r="A170" s="78"/>
      <c r="B170" s="99"/>
      <c r="C170" s="78"/>
    </row>
    <row r="171" spans="1:3">
      <c r="A171" s="78"/>
      <c r="B171" s="99"/>
      <c r="C171" s="78"/>
    </row>
    <row r="172" spans="1:3">
      <c r="A172" s="78"/>
      <c r="B172" s="99"/>
      <c r="C172" s="78"/>
    </row>
    <row r="173" spans="1:3">
      <c r="A173" s="78"/>
      <c r="B173" s="99"/>
      <c r="C173" s="78"/>
    </row>
    <row r="174" spans="1:3">
      <c r="A174" s="78"/>
      <c r="B174" s="99"/>
      <c r="C174" s="78"/>
    </row>
    <row r="175" spans="1:3">
      <c r="A175" s="78"/>
      <c r="B175" s="99"/>
      <c r="C175" s="78"/>
    </row>
    <row r="176" spans="1:3">
      <c r="A176" s="78"/>
      <c r="B176" s="99"/>
      <c r="C176" s="78"/>
    </row>
    <row r="177" spans="1:3">
      <c r="A177" s="78"/>
      <c r="B177" s="99"/>
      <c r="C177" s="78"/>
    </row>
    <row r="178" spans="1:3">
      <c r="A178" s="78"/>
      <c r="B178" s="99"/>
      <c r="C178" s="78"/>
    </row>
    <row r="179" spans="1:3">
      <c r="A179" s="78"/>
      <c r="B179" s="99"/>
      <c r="C179" s="78"/>
    </row>
    <row r="180" spans="1:3">
      <c r="A180" s="78"/>
      <c r="B180" s="99"/>
      <c r="C180" s="78"/>
    </row>
    <row r="181" spans="1:3">
      <c r="A181" s="78"/>
      <c r="B181" s="99"/>
      <c r="C181" s="78"/>
    </row>
    <row r="182" spans="1:3">
      <c r="A182" s="78"/>
      <c r="B182" s="99"/>
      <c r="C182" s="78"/>
    </row>
    <row r="183" spans="1:3">
      <c r="A183" s="78"/>
      <c r="B183" s="99"/>
      <c r="C183" s="78"/>
    </row>
    <row r="184" spans="1:3">
      <c r="A184" s="78"/>
      <c r="B184" s="99"/>
      <c r="C184" s="78"/>
    </row>
    <row r="185" spans="1:3">
      <c r="A185" s="78"/>
      <c r="B185" s="99"/>
      <c r="C185" s="78"/>
    </row>
    <row r="186" spans="1:3">
      <c r="A186" s="78"/>
      <c r="B186" s="99"/>
      <c r="C186" s="78"/>
    </row>
    <row r="187" spans="1:3">
      <c r="A187" s="78"/>
      <c r="B187" s="99"/>
      <c r="C187" s="78"/>
    </row>
    <row r="188" spans="1:3">
      <c r="A188" s="78"/>
      <c r="B188" s="99"/>
      <c r="C188" s="78"/>
    </row>
    <row r="189" spans="1:3">
      <c r="A189" s="78"/>
      <c r="B189" s="99"/>
      <c r="C189" s="78"/>
    </row>
    <row r="190" spans="1:3">
      <c r="A190" s="78"/>
      <c r="B190" s="99"/>
      <c r="C190" s="78"/>
    </row>
    <row r="191" spans="1:3">
      <c r="A191" s="78"/>
      <c r="B191" s="99"/>
      <c r="C191" s="78"/>
    </row>
    <row r="192" spans="1:3">
      <c r="A192" s="78"/>
      <c r="B192" s="99"/>
      <c r="C192" s="78"/>
    </row>
    <row r="193" spans="1:3">
      <c r="A193" s="78"/>
      <c r="B193" s="99"/>
      <c r="C193" s="78"/>
    </row>
    <row r="194" spans="1:3">
      <c r="A194" s="78"/>
      <c r="B194" s="99"/>
      <c r="C194" s="78"/>
    </row>
    <row r="195" spans="1:3">
      <c r="A195" s="78"/>
      <c r="B195" s="99"/>
      <c r="C195" s="78"/>
    </row>
    <row r="196" spans="1:3">
      <c r="A196" s="78"/>
      <c r="B196" s="99"/>
      <c r="C196" s="78"/>
    </row>
    <row r="197" spans="1:3">
      <c r="A197" s="78"/>
      <c r="B197" s="99"/>
      <c r="C197" s="78"/>
    </row>
    <row r="198" spans="1:3">
      <c r="A198" s="78"/>
      <c r="B198" s="99"/>
      <c r="C198" s="78"/>
    </row>
    <row r="199" spans="1:3">
      <c r="A199" s="78"/>
      <c r="B199" s="99"/>
      <c r="C199" s="78"/>
    </row>
    <row r="200" spans="1:3">
      <c r="A200" s="78"/>
      <c r="B200" s="99"/>
      <c r="C200" s="78"/>
    </row>
    <row r="201" spans="1:3">
      <c r="A201" s="78"/>
      <c r="B201" s="99"/>
      <c r="C201" s="78"/>
    </row>
    <row r="202" spans="1:3">
      <c r="A202" s="78"/>
      <c r="B202" s="99"/>
      <c r="C202" s="78"/>
    </row>
    <row r="203" spans="1:3">
      <c r="A203" s="78"/>
      <c r="B203" s="99"/>
      <c r="C203" s="78"/>
    </row>
    <row r="204" spans="1:3">
      <c r="A204" s="78"/>
      <c r="B204" s="99"/>
      <c r="C204" s="78"/>
    </row>
    <row r="205" spans="1:3">
      <c r="A205" s="78"/>
      <c r="B205" s="99"/>
      <c r="C205" s="78"/>
    </row>
    <row r="206" spans="1:3">
      <c r="A206" s="78"/>
      <c r="B206" s="99"/>
      <c r="C206" s="78"/>
    </row>
    <row r="207" spans="1:3">
      <c r="A207" s="78"/>
      <c r="B207" s="99"/>
      <c r="C207" s="78"/>
    </row>
    <row r="208" spans="1:3">
      <c r="A208" s="78"/>
      <c r="B208" s="99"/>
      <c r="C208" s="78"/>
    </row>
    <row r="209" spans="1:3">
      <c r="A209" s="78"/>
      <c r="B209" s="99"/>
      <c r="C209" s="78"/>
    </row>
    <row r="210" spans="1:3">
      <c r="A210" s="78"/>
      <c r="B210" s="99"/>
      <c r="C210" s="78"/>
    </row>
    <row r="211" spans="1:3">
      <c r="A211" s="78"/>
      <c r="B211" s="99"/>
      <c r="C211" s="78"/>
    </row>
    <row r="212" spans="1:3">
      <c r="A212" s="78"/>
      <c r="B212" s="99"/>
      <c r="C212" s="78"/>
    </row>
    <row r="213" spans="1:3">
      <c r="A213" s="78"/>
      <c r="B213" s="99"/>
      <c r="C213" s="78"/>
    </row>
    <row r="214" spans="1:3">
      <c r="A214" s="78"/>
      <c r="B214" s="99"/>
      <c r="C214" s="78"/>
    </row>
    <row r="215" spans="1:3">
      <c r="A215" s="78"/>
      <c r="B215" s="99"/>
      <c r="C215" s="78"/>
    </row>
    <row r="216" spans="1:3">
      <c r="A216" s="78"/>
      <c r="B216" s="99"/>
      <c r="C216" s="78"/>
    </row>
    <row r="217" spans="1:3">
      <c r="A217" s="78"/>
      <c r="B217" s="99"/>
      <c r="C217" s="78"/>
    </row>
    <row r="218" spans="1:3">
      <c r="A218" s="78"/>
      <c r="B218" s="99"/>
      <c r="C218" s="78"/>
    </row>
    <row r="219" spans="1:3">
      <c r="A219" s="78"/>
      <c r="B219" s="99"/>
      <c r="C219" s="78"/>
    </row>
    <row r="220" spans="1:3">
      <c r="A220" s="78"/>
      <c r="B220" s="99"/>
      <c r="C220" s="78"/>
    </row>
    <row r="221" spans="1:3">
      <c r="A221" s="78"/>
      <c r="B221" s="99"/>
      <c r="C221" s="78"/>
    </row>
    <row r="222" spans="1:3">
      <c r="A222" s="78"/>
      <c r="B222" s="99"/>
      <c r="C222" s="78"/>
    </row>
    <row r="223" spans="1:3">
      <c r="A223" s="78"/>
      <c r="B223" s="99"/>
      <c r="C223" s="78"/>
    </row>
    <row r="224" spans="1:3">
      <c r="A224" s="78"/>
      <c r="B224" s="99"/>
      <c r="C224" s="78"/>
    </row>
    <row r="225" spans="1:3">
      <c r="A225" s="78"/>
      <c r="B225" s="99"/>
      <c r="C225" s="78"/>
    </row>
    <row r="226" spans="1:3">
      <c r="A226" s="78"/>
      <c r="B226" s="99"/>
      <c r="C226" s="78"/>
    </row>
    <row r="227" spans="1:3">
      <c r="A227" s="78"/>
      <c r="B227" s="99"/>
      <c r="C227" s="78"/>
    </row>
    <row r="228" spans="1:3">
      <c r="A228" s="78"/>
      <c r="B228" s="99"/>
      <c r="C228" s="78"/>
    </row>
    <row r="229" spans="1:3">
      <c r="A229" s="78"/>
      <c r="B229" s="99"/>
      <c r="C229" s="78"/>
    </row>
    <row r="230" spans="1:3">
      <c r="A230" s="78"/>
      <c r="B230" s="99"/>
      <c r="C230" s="78"/>
    </row>
    <row r="231" spans="1:3">
      <c r="A231" s="78"/>
      <c r="B231" s="99"/>
      <c r="C231" s="78"/>
    </row>
    <row r="232" spans="1:3">
      <c r="A232" s="78"/>
      <c r="B232" s="99"/>
      <c r="C232" s="78"/>
    </row>
    <row r="233" spans="1:3">
      <c r="A233" s="78"/>
      <c r="B233" s="99"/>
      <c r="C233" s="78"/>
    </row>
    <row r="234" spans="1:3">
      <c r="A234" s="78"/>
      <c r="B234" s="99"/>
      <c r="C234" s="78"/>
    </row>
    <row r="235" spans="1:3">
      <c r="A235" s="78"/>
      <c r="B235" s="99"/>
      <c r="C235" s="78"/>
    </row>
    <row r="236" spans="1:3">
      <c r="A236" s="78"/>
      <c r="B236" s="99"/>
      <c r="C236" s="78"/>
    </row>
    <row r="237" spans="1:3">
      <c r="A237" s="78"/>
      <c r="B237" s="99"/>
      <c r="C237" s="78"/>
    </row>
    <row r="238" spans="1:3">
      <c r="A238" s="78"/>
      <c r="B238" s="99"/>
      <c r="C238" s="78"/>
    </row>
    <row r="239" spans="1:3">
      <c r="A239" s="78"/>
      <c r="B239" s="99"/>
      <c r="C239" s="78"/>
    </row>
    <row r="240" spans="1:3">
      <c r="A240" s="78"/>
      <c r="B240" s="99"/>
      <c r="C240" s="78"/>
    </row>
    <row r="241" spans="1:3">
      <c r="A241" s="78"/>
      <c r="B241" s="99"/>
      <c r="C241" s="78"/>
    </row>
    <row r="242" spans="1:3">
      <c r="A242" s="78"/>
      <c r="B242" s="99"/>
      <c r="C242" s="78"/>
    </row>
    <row r="243" spans="1:3">
      <c r="A243" s="78"/>
      <c r="B243" s="99"/>
      <c r="C243" s="78"/>
    </row>
    <row r="244" spans="1:3">
      <c r="A244" s="78"/>
      <c r="B244" s="99"/>
      <c r="C244" s="78"/>
    </row>
    <row r="245" spans="1:3">
      <c r="A245" s="78"/>
      <c r="B245" s="99"/>
      <c r="C245" s="78"/>
    </row>
    <row r="246" spans="1:3">
      <c r="A246" s="78"/>
      <c r="B246" s="99"/>
      <c r="C246" s="78"/>
    </row>
    <row r="247" spans="1:3">
      <c r="A247" s="78"/>
      <c r="B247" s="99"/>
      <c r="C247" s="78"/>
    </row>
    <row r="248" spans="1:3">
      <c r="A248" s="78"/>
      <c r="B248" s="99"/>
      <c r="C248" s="78"/>
    </row>
    <row r="249" spans="1:3">
      <c r="A249" s="78"/>
      <c r="B249" s="99"/>
      <c r="C249" s="78"/>
    </row>
    <row r="250" spans="1:3">
      <c r="A250" s="78"/>
      <c r="B250" s="99"/>
      <c r="C250" s="78"/>
    </row>
    <row r="251" spans="1:3">
      <c r="A251" s="78"/>
      <c r="B251" s="99"/>
      <c r="C251" s="78"/>
    </row>
    <row r="252" spans="1:3">
      <c r="A252" s="78"/>
      <c r="B252" s="99"/>
      <c r="C252" s="78"/>
    </row>
    <row r="253" spans="1:3">
      <c r="A253" s="78"/>
      <c r="B253" s="99"/>
      <c r="C253" s="78"/>
    </row>
    <row r="254" spans="1:3">
      <c r="A254" s="78"/>
      <c r="B254" s="99"/>
      <c r="C254" s="78"/>
    </row>
    <row r="255" spans="1:3">
      <c r="A255" s="78"/>
      <c r="B255" s="99"/>
      <c r="C255" s="78"/>
    </row>
    <row r="256" spans="1:3">
      <c r="A256" s="78"/>
      <c r="B256" s="99"/>
      <c r="C256" s="78"/>
    </row>
    <row r="257" spans="1:3">
      <c r="A257" s="78"/>
      <c r="B257" s="99"/>
      <c r="C257" s="78"/>
    </row>
    <row r="258" spans="1:3">
      <c r="A258" s="78"/>
      <c r="B258" s="99"/>
      <c r="C258" s="78"/>
    </row>
    <row r="259" spans="1:3">
      <c r="A259" s="78"/>
      <c r="B259" s="99"/>
      <c r="C259" s="78"/>
    </row>
    <row r="260" spans="1:3">
      <c r="A260" s="78"/>
      <c r="B260" s="99"/>
      <c r="C260" s="78"/>
    </row>
    <row r="261" spans="1:3">
      <c r="A261" s="78"/>
      <c r="B261" s="99"/>
      <c r="C261" s="78"/>
    </row>
    <row r="262" spans="1:3">
      <c r="A262" s="78"/>
      <c r="B262" s="99"/>
      <c r="C262" s="78"/>
    </row>
    <row r="263" spans="1:3">
      <c r="A263" s="78"/>
      <c r="B263" s="99"/>
      <c r="C263" s="78"/>
    </row>
    <row r="264" spans="1:3">
      <c r="A264" s="78"/>
      <c r="B264" s="99"/>
      <c r="C264" s="78"/>
    </row>
    <row r="265" spans="1:3">
      <c r="A265" s="78"/>
      <c r="B265" s="99"/>
      <c r="C265" s="78"/>
    </row>
    <row r="266" spans="1:3">
      <c r="A266" s="78"/>
      <c r="B266" s="99"/>
      <c r="C266" s="78"/>
    </row>
    <row r="267" spans="1:3">
      <c r="A267" s="78"/>
      <c r="B267" s="99"/>
      <c r="C267" s="78"/>
    </row>
    <row r="268" spans="1:3">
      <c r="A268" s="78"/>
      <c r="B268" s="99"/>
      <c r="C268" s="78"/>
    </row>
    <row r="269" spans="1:3">
      <c r="A269" s="78"/>
      <c r="B269" s="99"/>
      <c r="C269" s="78"/>
    </row>
    <row r="270" spans="1:3">
      <c r="A270" s="78"/>
      <c r="B270" s="99"/>
      <c r="C270" s="78"/>
    </row>
    <row r="271" spans="1:3">
      <c r="A271" s="78"/>
      <c r="B271" s="99"/>
      <c r="C271" s="78"/>
    </row>
    <row r="272" spans="1:3">
      <c r="A272" s="78"/>
      <c r="B272" s="99"/>
      <c r="C272" s="78"/>
    </row>
    <row r="273" spans="1:3">
      <c r="A273" s="78"/>
      <c r="B273" s="99"/>
      <c r="C273" s="78"/>
    </row>
    <row r="274" spans="1:3">
      <c r="A274" s="78"/>
      <c r="B274" s="99"/>
      <c r="C274" s="78"/>
    </row>
    <row r="275" spans="1:3">
      <c r="A275" s="78"/>
      <c r="B275" s="99"/>
      <c r="C275" s="78"/>
    </row>
    <row r="276" spans="1:3">
      <c r="A276" s="78"/>
      <c r="B276" s="99"/>
      <c r="C276" s="78"/>
    </row>
    <row r="277" spans="1:3">
      <c r="A277" s="78"/>
      <c r="B277" s="99"/>
      <c r="C277" s="78"/>
    </row>
    <row r="278" spans="1:3">
      <c r="A278" s="78"/>
      <c r="B278" s="99"/>
      <c r="C278" s="78"/>
    </row>
    <row r="279" spans="1:3">
      <c r="A279" s="78"/>
      <c r="B279" s="99"/>
      <c r="C279" s="78"/>
    </row>
    <row r="280" spans="1:3">
      <c r="A280" s="78"/>
      <c r="B280" s="99"/>
      <c r="C280" s="78"/>
    </row>
    <row r="281" spans="1:3">
      <c r="A281" s="78"/>
      <c r="B281" s="99"/>
      <c r="C281" s="78"/>
    </row>
    <row r="282" spans="1:3">
      <c r="A282" s="78"/>
      <c r="B282" s="99"/>
      <c r="C282" s="78"/>
    </row>
    <row r="283" spans="1:3">
      <c r="A283" s="78"/>
      <c r="B283" s="99"/>
      <c r="C283" s="78"/>
    </row>
    <row r="284" spans="1:3">
      <c r="A284" s="78"/>
      <c r="B284" s="99"/>
      <c r="C284" s="78"/>
    </row>
    <row r="285" spans="1:3">
      <c r="A285" s="78"/>
      <c r="B285" s="99"/>
      <c r="C285" s="78"/>
    </row>
    <row r="286" spans="1:3">
      <c r="A286" s="78"/>
      <c r="B286" s="99"/>
      <c r="C286" s="78"/>
    </row>
    <row r="287" spans="1:3">
      <c r="A287" s="78"/>
      <c r="B287" s="99"/>
      <c r="C287" s="78"/>
    </row>
    <row r="288" spans="1:3">
      <c r="A288" s="78"/>
      <c r="B288" s="99"/>
      <c r="C288" s="78"/>
    </row>
    <row r="289" spans="1:3">
      <c r="A289" s="78"/>
      <c r="B289" s="99"/>
      <c r="C289" s="78"/>
    </row>
    <row r="290" spans="1:3">
      <c r="A290" s="78"/>
      <c r="B290" s="99"/>
      <c r="C290" s="78"/>
    </row>
    <row r="291" spans="1:3">
      <c r="A291" s="78"/>
      <c r="B291" s="99"/>
      <c r="C291" s="78"/>
    </row>
    <row r="292" spans="1:3">
      <c r="A292" s="78"/>
      <c r="B292" s="99"/>
      <c r="C292" s="78"/>
    </row>
    <row r="293" spans="1:3">
      <c r="A293" s="78"/>
      <c r="B293" s="99"/>
      <c r="C293" s="78"/>
    </row>
    <row r="294" spans="1:3">
      <c r="A294" s="78"/>
      <c r="B294" s="99"/>
      <c r="C294" s="78"/>
    </row>
    <row r="295" spans="1:3">
      <c r="A295" s="78"/>
      <c r="B295" s="99"/>
      <c r="C295" s="78"/>
    </row>
    <row r="296" spans="1:3">
      <c r="A296" s="78"/>
      <c r="B296" s="99"/>
      <c r="C296" s="78"/>
    </row>
    <row r="297" spans="1:3">
      <c r="A297" s="78"/>
      <c r="B297" s="99"/>
      <c r="C297" s="78"/>
    </row>
    <row r="298" spans="1:3">
      <c r="A298" s="78"/>
      <c r="B298" s="99"/>
      <c r="C298" s="78"/>
    </row>
    <row r="299" spans="1:3">
      <c r="A299" s="78"/>
      <c r="B299" s="99"/>
      <c r="C299" s="78"/>
    </row>
    <row r="300" spans="1:3">
      <c r="A300" s="78"/>
      <c r="B300" s="99"/>
      <c r="C300" s="78"/>
    </row>
    <row r="301" spans="1:3">
      <c r="A301" s="78"/>
      <c r="B301" s="99"/>
      <c r="C301" s="78"/>
    </row>
    <row r="302" spans="1:3">
      <c r="A302" s="78"/>
      <c r="B302" s="99"/>
      <c r="C302" s="78"/>
    </row>
    <row r="303" spans="1:3">
      <c r="A303" s="78"/>
      <c r="B303" s="99"/>
      <c r="C303" s="78"/>
    </row>
    <row r="304" spans="1:3">
      <c r="A304" s="78"/>
      <c r="B304" s="99"/>
      <c r="C304" s="78"/>
    </row>
    <row r="305" spans="1:3">
      <c r="A305" s="78"/>
      <c r="B305" s="99"/>
      <c r="C305" s="78"/>
    </row>
    <row r="306" spans="1:3">
      <c r="A306" s="78"/>
      <c r="B306" s="99"/>
      <c r="C306" s="78"/>
    </row>
    <row r="307" spans="1:3">
      <c r="A307" s="78"/>
      <c r="B307" s="99"/>
      <c r="C307" s="78"/>
    </row>
    <row r="308" spans="1:3">
      <c r="A308" s="78"/>
      <c r="B308" s="99"/>
      <c r="C308" s="78"/>
    </row>
    <row r="309" spans="1:3">
      <c r="A309" s="78"/>
      <c r="B309" s="99"/>
      <c r="C309" s="78"/>
    </row>
    <row r="310" spans="1:3">
      <c r="A310" s="78"/>
      <c r="B310" s="99"/>
      <c r="C310" s="78"/>
    </row>
    <row r="311" spans="1:3">
      <c r="A311" s="78"/>
      <c r="B311" s="99"/>
      <c r="C311" s="78"/>
    </row>
    <row r="312" spans="1:3">
      <c r="A312" s="78"/>
      <c r="B312" s="99"/>
      <c r="C312" s="78"/>
    </row>
    <row r="313" spans="1:3">
      <c r="A313" s="78"/>
      <c r="B313" s="99"/>
      <c r="C313" s="78"/>
    </row>
    <row r="314" spans="1:3">
      <c r="A314" s="78"/>
      <c r="B314" s="99"/>
      <c r="C314" s="78"/>
    </row>
    <row r="315" spans="1:3">
      <c r="A315" s="78"/>
      <c r="B315" s="99"/>
      <c r="C315" s="78"/>
    </row>
    <row r="316" spans="1:3">
      <c r="A316" s="78"/>
      <c r="B316" s="99"/>
      <c r="C316" s="78"/>
    </row>
    <row r="317" spans="1:3">
      <c r="A317" s="78"/>
      <c r="B317" s="99"/>
      <c r="C317" s="78"/>
    </row>
    <row r="318" spans="1:3">
      <c r="A318" s="78"/>
      <c r="B318" s="99"/>
      <c r="C318" s="78"/>
    </row>
    <row r="319" spans="1:3">
      <c r="A319" s="78"/>
      <c r="B319" s="99"/>
      <c r="C319" s="78"/>
    </row>
    <row r="320" spans="1:3">
      <c r="A320" s="78"/>
      <c r="B320" s="99"/>
      <c r="C320" s="78"/>
    </row>
    <row r="321" spans="1:3">
      <c r="A321" s="78"/>
      <c r="B321" s="99"/>
      <c r="C321" s="78"/>
    </row>
    <row r="322" spans="1:3">
      <c r="A322" s="78"/>
      <c r="B322" s="99"/>
      <c r="C322" s="78"/>
    </row>
    <row r="323" spans="1:3">
      <c r="A323" s="78"/>
      <c r="B323" s="99"/>
      <c r="C323" s="78"/>
    </row>
    <row r="324" spans="1:3">
      <c r="A324" s="78"/>
      <c r="B324" s="99"/>
      <c r="C324" s="78"/>
    </row>
    <row r="325" spans="1:3">
      <c r="A325" s="78"/>
      <c r="B325" s="99"/>
      <c r="C325" s="78"/>
    </row>
    <row r="326" spans="1:3">
      <c r="A326" s="78"/>
      <c r="B326" s="99"/>
      <c r="C326" s="78"/>
    </row>
    <row r="327" spans="1:3">
      <c r="A327" s="78"/>
      <c r="B327" s="99"/>
      <c r="C327" s="78"/>
    </row>
    <row r="328" spans="1:3">
      <c r="A328" s="78"/>
      <c r="B328" s="99"/>
      <c r="C328" s="78"/>
    </row>
    <row r="329" spans="1:3">
      <c r="A329" s="78"/>
      <c r="B329" s="99"/>
      <c r="C329" s="78"/>
    </row>
    <row r="330" spans="1:3">
      <c r="A330" s="78"/>
      <c r="B330" s="99"/>
      <c r="C330" s="78"/>
    </row>
    <row r="331" spans="1:3">
      <c r="A331" s="78"/>
      <c r="B331" s="99"/>
      <c r="C331" s="78"/>
    </row>
    <row r="332" spans="1:3">
      <c r="A332" s="78"/>
      <c r="B332" s="99"/>
      <c r="C332" s="78"/>
    </row>
    <row r="333" spans="1:3">
      <c r="A333" s="78"/>
      <c r="B333" s="99"/>
      <c r="C333" s="78"/>
    </row>
    <row r="334" spans="1:3">
      <c r="A334" s="78"/>
      <c r="B334" s="99"/>
      <c r="C334" s="78"/>
    </row>
    <row r="335" spans="1:3">
      <c r="A335" s="78"/>
      <c r="B335" s="99"/>
      <c r="C335" s="78"/>
    </row>
    <row r="336" spans="1:3">
      <c r="A336" s="78"/>
      <c r="B336" s="99"/>
      <c r="C336" s="78"/>
    </row>
    <row r="337" spans="1:3">
      <c r="A337" s="78"/>
      <c r="B337" s="99"/>
      <c r="C337" s="78"/>
    </row>
    <row r="338" spans="1:3">
      <c r="A338" s="78"/>
      <c r="B338" s="99"/>
      <c r="C338" s="78"/>
    </row>
    <row r="339" spans="1:3">
      <c r="A339" s="78"/>
      <c r="B339" s="99"/>
      <c r="C339" s="78"/>
    </row>
    <row r="340" spans="1:3">
      <c r="A340" s="78"/>
      <c r="B340" s="99"/>
      <c r="C340" s="78"/>
    </row>
    <row r="341" spans="1:3">
      <c r="A341" s="78"/>
      <c r="B341" s="99"/>
      <c r="C341" s="78"/>
    </row>
    <row r="342" spans="1:3">
      <c r="A342" s="78"/>
      <c r="B342" s="99"/>
      <c r="C342" s="78"/>
    </row>
    <row r="343" spans="1:3">
      <c r="A343" s="78"/>
      <c r="B343" s="99"/>
      <c r="C343" s="78"/>
    </row>
    <row r="344" spans="1:3">
      <c r="A344" s="78"/>
      <c r="B344" s="99"/>
      <c r="C344" s="78"/>
    </row>
    <row r="345" spans="1:3">
      <c r="A345" s="78"/>
      <c r="B345" s="99"/>
      <c r="C345" s="78"/>
    </row>
    <row r="346" spans="1:3">
      <c r="A346" s="78"/>
      <c r="B346" s="99"/>
      <c r="C346" s="78"/>
    </row>
    <row r="347" spans="1:3">
      <c r="A347" s="78"/>
      <c r="B347" s="99"/>
      <c r="C347" s="78"/>
    </row>
    <row r="348" spans="1:3">
      <c r="A348" s="78"/>
      <c r="B348" s="99"/>
      <c r="C348" s="78"/>
    </row>
    <row r="349" spans="1:3">
      <c r="A349" s="78"/>
      <c r="B349" s="99"/>
      <c r="C349" s="78"/>
    </row>
    <row r="350" spans="1:3">
      <c r="A350" s="78"/>
      <c r="B350" s="99"/>
      <c r="C350" s="78"/>
    </row>
  </sheetData>
  <mergeCells count="1">
    <mergeCell ref="A1:C1"/>
  </mergeCells>
  <pageMargins left="0.35433070866141736" right="0.35433070866141736" top="0.19685039370078741" bottom="0.19685039370078741" header="0" footer="0"/>
  <pageSetup paperSize="9" scale="95"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7" workbookViewId="0">
      <selection activeCell="E95" sqref="E95:F95"/>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501</v>
      </c>
      <c r="D3" s="70" t="s">
        <v>117</v>
      </c>
      <c r="E3" s="374" t="s">
        <v>396</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754</v>
      </c>
      <c r="D7" s="376"/>
      <c r="E7" s="376"/>
      <c r="F7" s="376"/>
      <c r="G7" s="376"/>
      <c r="H7" s="376"/>
      <c r="I7" s="376"/>
      <c r="J7" s="376"/>
      <c r="P7" s="64" t="s">
        <v>15</v>
      </c>
    </row>
    <row r="8" spans="1:16" ht="15.75">
      <c r="B8" s="43" t="s">
        <v>119</v>
      </c>
      <c r="C8" s="376" t="s">
        <v>82</v>
      </c>
      <c r="D8" s="376"/>
      <c r="E8" s="376"/>
      <c r="F8" s="376"/>
      <c r="G8" s="376"/>
      <c r="H8" s="376"/>
      <c r="I8" s="376"/>
      <c r="J8" s="376"/>
      <c r="M8" s="15"/>
      <c r="N8" s="15"/>
      <c r="O8" s="15"/>
      <c r="P8" s="64" t="s">
        <v>125</v>
      </c>
    </row>
    <row r="9" spans="1:16" ht="15.75">
      <c r="B9" s="43" t="s">
        <v>120</v>
      </c>
      <c r="C9" s="376" t="s">
        <v>755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98" t="s">
        <v>137</v>
      </c>
      <c r="C13" s="43"/>
      <c r="I13" s="46"/>
      <c r="M13" s="16"/>
      <c r="N13" s="15"/>
      <c r="O13" s="15"/>
      <c r="P13" s="15"/>
    </row>
    <row r="14" spans="1:16" ht="15" customHeight="1">
      <c r="B14" s="19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v>6</v>
      </c>
      <c r="G16" s="58" t="s">
        <v>25</v>
      </c>
      <c r="H16" s="59"/>
      <c r="J16" s="47"/>
      <c r="L16" s="2"/>
      <c r="M16" s="16"/>
      <c r="N16" s="51"/>
      <c r="O16" s="16"/>
      <c r="P16" s="15"/>
    </row>
    <row r="17" spans="1:16">
      <c r="B17" s="19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323</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326</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333</v>
      </c>
      <c r="C32" s="352"/>
      <c r="D32" s="352"/>
      <c r="E32" s="352"/>
      <c r="F32" s="352"/>
      <c r="G32" s="352"/>
      <c r="H32" s="352"/>
      <c r="I32" s="352"/>
      <c r="J32" s="352"/>
      <c r="L32" s="77"/>
      <c r="N32" s="77"/>
    </row>
    <row r="33" spans="1:14" s="73" customFormat="1">
      <c r="A33"/>
      <c r="B33" s="352"/>
      <c r="C33" s="352"/>
      <c r="D33" s="352"/>
      <c r="E33" s="352"/>
      <c r="F33" s="352"/>
      <c r="G33" s="352"/>
      <c r="H33" s="352"/>
      <c r="I33" s="352"/>
      <c r="J33" s="352"/>
      <c r="L33" s="77"/>
      <c r="N33" s="77"/>
    </row>
    <row r="34" spans="1:14" s="73" customFormat="1">
      <c r="A34"/>
      <c r="B34"/>
      <c r="C34"/>
      <c r="D34"/>
      <c r="E34"/>
      <c r="F34"/>
      <c r="G34"/>
      <c r="H34"/>
      <c r="I34"/>
      <c r="J34"/>
      <c r="L34" s="77"/>
      <c r="N34" s="77"/>
    </row>
    <row r="35" spans="1:14" s="73" customFormat="1">
      <c r="D35" s="74"/>
      <c r="E35" s="75"/>
      <c r="G35" s="74"/>
      <c r="H35" s="75"/>
      <c r="J35" s="76"/>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35.25" customHeight="1">
      <c r="B39" s="367" t="s">
        <v>756</v>
      </c>
      <c r="C39" s="367"/>
      <c r="D39" s="367"/>
      <c r="E39" s="367"/>
      <c r="F39" s="367"/>
      <c r="G39" s="367"/>
      <c r="H39" s="367"/>
      <c r="I39" s="367"/>
      <c r="J39" s="367"/>
    </row>
    <row r="40" spans="1:14">
      <c r="B40" s="48" t="s">
        <v>128</v>
      </c>
      <c r="C40" s="48"/>
      <c r="D40" s="48"/>
      <c r="E40" s="48"/>
      <c r="F40" s="48"/>
      <c r="G40" s="48"/>
      <c r="H40" s="48"/>
      <c r="I40" s="48"/>
      <c r="J40" s="48"/>
    </row>
    <row r="41" spans="1:14" ht="39.75" customHeight="1">
      <c r="B41" s="367" t="s">
        <v>757</v>
      </c>
      <c r="C41" s="370"/>
      <c r="D41" s="370"/>
      <c r="E41" s="370"/>
      <c r="F41" s="370"/>
      <c r="G41" s="370"/>
      <c r="H41" s="370"/>
      <c r="I41" s="370"/>
      <c r="J41" s="370"/>
    </row>
    <row r="42" spans="1:14">
      <c r="B42" s="48" t="s">
        <v>129</v>
      </c>
      <c r="C42" s="48"/>
      <c r="D42" s="48"/>
      <c r="E42" s="48"/>
      <c r="F42" s="48"/>
      <c r="G42" s="48"/>
      <c r="H42" s="48"/>
      <c r="I42" s="48"/>
      <c r="J42" s="48"/>
    </row>
    <row r="43" spans="1:14" ht="50.25" customHeight="1">
      <c r="B43" s="367" t="s">
        <v>758</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52" t="s">
        <v>251</v>
      </c>
      <c r="C48" s="352"/>
      <c r="D48" s="352"/>
      <c r="E48" s="352"/>
      <c r="F48" s="352"/>
      <c r="G48" s="352"/>
      <c r="H48" s="352"/>
      <c r="I48" s="352"/>
      <c r="J48" s="352"/>
    </row>
    <row r="49" spans="2:10">
      <c r="B49" s="352" t="s">
        <v>252</v>
      </c>
      <c r="C49" s="352"/>
      <c r="D49" s="352"/>
      <c r="E49" s="352"/>
      <c r="F49" s="352"/>
      <c r="G49" s="352"/>
      <c r="H49" s="352"/>
      <c r="I49" s="352"/>
      <c r="J49" s="352"/>
    </row>
    <row r="50" spans="2:10" ht="15" customHeight="1">
      <c r="B50" s="352" t="s">
        <v>254</v>
      </c>
      <c r="C50" s="352"/>
      <c r="D50" s="352"/>
      <c r="E50" s="352"/>
      <c r="F50" s="352"/>
      <c r="G50" s="352"/>
      <c r="H50" s="352"/>
      <c r="I50" s="352"/>
      <c r="J50" s="352"/>
    </row>
    <row r="51" spans="2:10">
      <c r="B51" s="352"/>
      <c r="C51" s="352"/>
      <c r="D51" s="352"/>
      <c r="E51" s="352"/>
      <c r="F51" s="352"/>
      <c r="G51" s="352"/>
      <c r="H51" s="352"/>
      <c r="I51" s="352"/>
      <c r="J51" s="352"/>
    </row>
    <row r="52" spans="2:10" ht="15" customHeight="1">
      <c r="B52" s="352"/>
      <c r="C52" s="352"/>
      <c r="D52" s="352"/>
      <c r="E52" s="352"/>
      <c r="F52" s="352"/>
      <c r="G52" s="352"/>
      <c r="H52" s="352"/>
      <c r="I52" s="352"/>
      <c r="J52" s="352"/>
    </row>
    <row r="53" spans="2:10">
      <c r="B53" s="352"/>
      <c r="C53" s="352"/>
      <c r="D53" s="352"/>
      <c r="E53" s="352"/>
      <c r="F53" s="352"/>
      <c r="G53" s="352"/>
      <c r="H53" s="352"/>
      <c r="I53" s="352"/>
      <c r="J53" s="352"/>
    </row>
    <row r="54" spans="2:10">
      <c r="B54" s="352"/>
      <c r="C54" s="352"/>
      <c r="D54" s="352"/>
      <c r="E54" s="352"/>
      <c r="F54" s="352"/>
      <c r="G54" s="352"/>
      <c r="H54" s="352"/>
      <c r="I54" s="352"/>
      <c r="J54" s="352"/>
    </row>
    <row r="55" spans="2:10">
      <c r="B55" s="5" t="s">
        <v>51</v>
      </c>
    </row>
    <row r="56" spans="2:10">
      <c r="B56" t="s">
        <v>106</v>
      </c>
    </row>
    <row r="57" spans="2:10">
      <c r="B57" s="352"/>
      <c r="C57" s="352"/>
      <c r="D57" s="352"/>
      <c r="E57" s="352"/>
      <c r="F57" s="352"/>
      <c r="G57" s="352"/>
      <c r="H57" s="352"/>
      <c r="I57" s="352"/>
      <c r="J57" s="352"/>
    </row>
    <row r="58" spans="2:10">
      <c r="B58" s="352"/>
      <c r="C58" s="352"/>
      <c r="D58" s="352"/>
      <c r="E58" s="352"/>
      <c r="F58" s="352"/>
      <c r="G58" s="352"/>
      <c r="H58" s="352"/>
      <c r="I58" s="352"/>
      <c r="J58" s="352"/>
    </row>
    <row r="59" spans="2:10">
      <c r="B59" s="5" t="s">
        <v>53</v>
      </c>
      <c r="G59" s="15"/>
      <c r="H59" s="39"/>
      <c r="I59" s="39"/>
      <c r="J59" s="39"/>
    </row>
    <row r="60" spans="2:10">
      <c r="B60" t="s">
        <v>107</v>
      </c>
      <c r="G60" s="15"/>
      <c r="H60" s="37"/>
      <c r="I60" s="37"/>
      <c r="J60" s="37"/>
    </row>
    <row r="61" spans="2:10">
      <c r="B61" s="352"/>
      <c r="C61" s="352"/>
      <c r="D61" s="352"/>
      <c r="E61" s="352"/>
      <c r="F61" s="352"/>
      <c r="G61" s="352"/>
      <c r="H61" s="352"/>
      <c r="I61" s="352"/>
      <c r="J61" s="352"/>
    </row>
    <row r="62" spans="2:10">
      <c r="B62" s="352"/>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181"/>
      <c r="C65" s="181"/>
      <c r="D65" s="181"/>
      <c r="E65" s="181"/>
      <c r="F65" s="181"/>
      <c r="H65" s="37"/>
      <c r="I65" s="37"/>
      <c r="J65" s="37"/>
    </row>
    <row r="66" spans="1:10" ht="15" customHeight="1">
      <c r="B66" s="181"/>
      <c r="C66" s="362" t="s">
        <v>130</v>
      </c>
      <c r="D66" s="363"/>
      <c r="E66" s="54" t="s">
        <v>131</v>
      </c>
      <c r="F66" s="362" t="s">
        <v>132</v>
      </c>
      <c r="G66" s="363"/>
      <c r="H66" s="37"/>
      <c r="I66" s="37"/>
      <c r="J66" s="37"/>
    </row>
    <row r="67" spans="1:10" ht="15" customHeight="1">
      <c r="B67" s="181"/>
      <c r="C67" s="339" t="s">
        <v>243</v>
      </c>
      <c r="D67" s="340"/>
      <c r="E67" s="52">
        <v>27</v>
      </c>
      <c r="F67" s="380">
        <v>1</v>
      </c>
      <c r="G67" s="340"/>
      <c r="H67" s="37"/>
      <c r="I67" s="37"/>
      <c r="J67" s="37"/>
    </row>
    <row r="68" spans="1:10" ht="15" customHeight="1">
      <c r="B68" s="181"/>
      <c r="C68" s="336" t="s">
        <v>245</v>
      </c>
      <c r="D68" s="337"/>
      <c r="E68" s="53">
        <v>40</v>
      </c>
      <c r="F68" s="381">
        <v>0.25</v>
      </c>
      <c r="G68" s="337"/>
      <c r="H68" s="37"/>
      <c r="I68" s="37"/>
      <c r="J68" s="37"/>
    </row>
    <row r="69" spans="1:10" ht="15" customHeight="1">
      <c r="B69" s="181"/>
      <c r="C69" s="339" t="s">
        <v>246</v>
      </c>
      <c r="D69" s="340"/>
      <c r="E69" s="52">
        <v>73</v>
      </c>
      <c r="F69" s="380">
        <v>0.2</v>
      </c>
      <c r="G69" s="340"/>
      <c r="H69" s="37"/>
      <c r="I69" s="37"/>
      <c r="J69" s="37"/>
    </row>
    <row r="70" spans="1:10" ht="15" customHeight="1">
      <c r="B70" s="181"/>
      <c r="C70" s="336" t="s">
        <v>237</v>
      </c>
      <c r="D70" s="337"/>
      <c r="E70" s="53">
        <v>10</v>
      </c>
      <c r="F70" s="381">
        <v>1</v>
      </c>
      <c r="G70" s="337"/>
      <c r="H70" s="37"/>
      <c r="I70" s="37"/>
      <c r="J70" s="37"/>
    </row>
    <row r="71" spans="1:10" ht="15" customHeight="1">
      <c r="B71" s="181"/>
      <c r="C71" s="339"/>
      <c r="D71" s="340"/>
      <c r="E71" s="52">
        <f>SUM(E67:E70)</f>
        <v>150</v>
      </c>
      <c r="F71" s="339"/>
      <c r="G71" s="340"/>
      <c r="H71" s="37"/>
      <c r="I71" s="37"/>
      <c r="J71" s="37"/>
    </row>
    <row r="72" spans="1:10" ht="15" customHeight="1">
      <c r="B72" s="181"/>
      <c r="C72" s="336"/>
      <c r="D72" s="337"/>
      <c r="E72" s="53"/>
      <c r="F72" s="336"/>
      <c r="G72" s="337"/>
      <c r="H72" s="37"/>
      <c r="I72" s="37"/>
      <c r="J72" s="37"/>
    </row>
    <row r="73" spans="1:10" ht="15" customHeight="1">
      <c r="B73" s="181"/>
      <c r="C73" s="339"/>
      <c r="D73" s="340"/>
      <c r="E73" s="52"/>
      <c r="F73" s="339"/>
      <c r="G73" s="340"/>
      <c r="H73" s="37"/>
      <c r="I73" s="37"/>
      <c r="J73" s="37"/>
    </row>
    <row r="74" spans="1:10" ht="15" customHeight="1">
      <c r="B74" s="181"/>
      <c r="C74" s="336"/>
      <c r="D74" s="337"/>
      <c r="E74" s="53"/>
      <c r="F74" s="336"/>
      <c r="G74" s="337"/>
      <c r="H74" s="37"/>
      <c r="I74" s="37"/>
      <c r="J74" s="37"/>
    </row>
    <row r="75" spans="1:10" ht="15" customHeight="1">
      <c r="B75" s="181"/>
      <c r="C75" s="181"/>
      <c r="D75" s="181"/>
      <c r="E75" s="181"/>
      <c r="F75" s="181"/>
      <c r="H75" s="37"/>
      <c r="I75" s="37"/>
      <c r="J75" s="37"/>
    </row>
    <row r="76" spans="1:10">
      <c r="A76" s="71"/>
      <c r="B76" s="5" t="s">
        <v>60</v>
      </c>
    </row>
    <row r="77" spans="1:10">
      <c r="B77" s="1" t="s">
        <v>61</v>
      </c>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238</v>
      </c>
      <c r="C80" s="352"/>
      <c r="D80" s="352"/>
      <c r="E80" s="352"/>
      <c r="F80" s="352"/>
      <c r="G80" s="352"/>
      <c r="H80" s="352"/>
      <c r="I80" s="352"/>
      <c r="J80" s="352"/>
    </row>
    <row r="81" spans="1:17">
      <c r="B81" s="352" t="s">
        <v>231</v>
      </c>
      <c r="C81" s="352"/>
      <c r="D81" s="352"/>
      <c r="E81" s="352"/>
      <c r="F81" s="352"/>
      <c r="G81" s="352"/>
      <c r="H81" s="352"/>
      <c r="I81" s="352"/>
      <c r="J81" s="352"/>
    </row>
    <row r="82" spans="1:17">
      <c r="B82" s="352" t="s">
        <v>232</v>
      </c>
      <c r="C82" s="352"/>
      <c r="D82" s="352"/>
      <c r="E82" s="352"/>
      <c r="F82" s="352"/>
      <c r="G82" s="352"/>
      <c r="H82" s="352"/>
      <c r="I82" s="352"/>
      <c r="J82" s="352"/>
    </row>
    <row r="83" spans="1:17" ht="15.75" customHeight="1">
      <c r="B83" s="352" t="s">
        <v>236</v>
      </c>
      <c r="C83" s="352"/>
      <c r="D83" s="352"/>
      <c r="E83" s="352"/>
      <c r="F83" s="352"/>
      <c r="G83" s="352"/>
      <c r="H83" s="352"/>
      <c r="I83" s="352"/>
      <c r="J83" s="352"/>
    </row>
    <row r="84" spans="1:17" ht="15.75" customHeight="1">
      <c r="B84" s="182" t="s">
        <v>237</v>
      </c>
      <c r="C84" s="182"/>
      <c r="D84" s="182"/>
      <c r="E84" s="182"/>
      <c r="F84" s="182"/>
      <c r="G84" s="182"/>
      <c r="H84" s="182"/>
      <c r="I84" s="182"/>
      <c r="J84" s="182"/>
    </row>
    <row r="85" spans="1:17">
      <c r="B85" s="352" t="s">
        <v>240</v>
      </c>
      <c r="C85" s="352"/>
      <c r="D85" s="352"/>
      <c r="E85" s="352"/>
      <c r="F85" s="352"/>
      <c r="G85" s="352"/>
      <c r="H85" s="352"/>
      <c r="I85" s="352"/>
      <c r="J85" s="352"/>
    </row>
    <row r="87" spans="1:17">
      <c r="A87" s="71"/>
      <c r="B87" s="5" t="s">
        <v>2</v>
      </c>
    </row>
    <row r="88" spans="1:17" ht="15" customHeight="1">
      <c r="B88" s="329" t="s">
        <v>63</v>
      </c>
      <c r="C88" s="329"/>
      <c r="D88" s="329"/>
      <c r="E88" s="329"/>
      <c r="F88" s="329"/>
      <c r="G88" s="329"/>
      <c r="H88" s="329"/>
    </row>
    <row r="89" spans="1:17" ht="15" customHeight="1">
      <c r="B89" s="181"/>
      <c r="C89" s="181"/>
      <c r="D89" s="181"/>
      <c r="E89" s="181"/>
      <c r="F89" s="181"/>
      <c r="G89" s="181"/>
      <c r="H89" s="181"/>
    </row>
    <row r="90" spans="1:17" ht="15" customHeight="1">
      <c r="B90" s="181"/>
      <c r="C90" s="354" t="s">
        <v>136</v>
      </c>
      <c r="D90" s="355"/>
      <c r="E90" s="354" t="s">
        <v>146</v>
      </c>
      <c r="F90" s="355"/>
      <c r="G90" s="354" t="s">
        <v>147</v>
      </c>
      <c r="H90" s="356"/>
      <c r="I90" s="355"/>
      <c r="J90" s="181"/>
    </row>
    <row r="91" spans="1:17" ht="15" customHeight="1">
      <c r="B91" s="181"/>
      <c r="C91" s="339" t="s">
        <v>223</v>
      </c>
      <c r="D91" s="340"/>
      <c r="E91" s="380">
        <v>0.4</v>
      </c>
      <c r="F91" s="340"/>
      <c r="G91" s="380">
        <v>0.5</v>
      </c>
      <c r="H91" s="341"/>
      <c r="I91" s="340"/>
      <c r="J91" s="181"/>
    </row>
    <row r="92" spans="1:17" ht="15" customHeight="1">
      <c r="B92" s="181"/>
      <c r="C92" s="339" t="s">
        <v>218</v>
      </c>
      <c r="D92" s="340"/>
      <c r="E92" s="380">
        <v>0.5</v>
      </c>
      <c r="F92" s="340"/>
      <c r="G92" s="380">
        <v>0.6</v>
      </c>
      <c r="H92" s="341"/>
      <c r="I92" s="340"/>
      <c r="J92" s="181"/>
    </row>
    <row r="93" spans="1:17" ht="15" customHeight="1">
      <c r="B93" s="181"/>
      <c r="J93" s="181"/>
    </row>
    <row r="94" spans="1:17" ht="15" customHeight="1">
      <c r="B94" s="181"/>
      <c r="C94" s="336"/>
      <c r="D94" s="337"/>
      <c r="E94" s="336"/>
      <c r="F94" s="337"/>
      <c r="G94" s="336"/>
      <c r="H94" s="338"/>
      <c r="I94" s="337"/>
      <c r="J94" s="181"/>
    </row>
    <row r="95" spans="1:17" ht="15" customHeight="1">
      <c r="B95" s="181"/>
      <c r="C95" s="339"/>
      <c r="D95" s="340"/>
      <c r="E95" s="339"/>
      <c r="F95" s="340"/>
      <c r="G95" s="339"/>
      <c r="H95" s="341"/>
      <c r="I95" s="340"/>
      <c r="J95" s="181"/>
    </row>
    <row r="96" spans="1:17" ht="15" customHeight="1">
      <c r="B96" s="181"/>
      <c r="C96" s="336"/>
      <c r="D96" s="337"/>
      <c r="E96" s="336"/>
      <c r="F96" s="337"/>
      <c r="G96" s="336"/>
      <c r="H96" s="338"/>
      <c r="I96" s="337"/>
      <c r="J96" s="181"/>
      <c r="O96" s="65"/>
      <c r="P96" s="66"/>
      <c r="Q96" s="65"/>
    </row>
    <row r="97" spans="2:10" ht="15" customHeight="1">
      <c r="B97" s="181"/>
      <c r="C97" s="339"/>
      <c r="D97" s="340"/>
      <c r="E97" s="339"/>
      <c r="F97" s="340"/>
      <c r="G97" s="339"/>
      <c r="H97" s="341"/>
      <c r="I97" s="340"/>
      <c r="J97" s="181"/>
    </row>
    <row r="98" spans="2:10" ht="15" customHeight="1">
      <c r="B98" s="181"/>
      <c r="C98" s="336"/>
      <c r="D98" s="337"/>
      <c r="E98" s="336"/>
      <c r="F98" s="337"/>
      <c r="G98" s="336"/>
      <c r="H98" s="338"/>
      <c r="I98" s="337"/>
      <c r="J98" s="181"/>
    </row>
    <row r="99" spans="2:10">
      <c r="D99" s="10"/>
    </row>
  </sheetData>
  <mergeCells count="82">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1:D91"/>
    <mergeCell ref="E91:F91"/>
    <mergeCell ref="G91:I91"/>
    <mergeCell ref="B78:J78"/>
    <mergeCell ref="B79:J79"/>
    <mergeCell ref="B80:J80"/>
    <mergeCell ref="B81:J81"/>
    <mergeCell ref="B82:J82"/>
    <mergeCell ref="B83:J83"/>
    <mergeCell ref="B85:J85"/>
    <mergeCell ref="B88:H88"/>
    <mergeCell ref="C90:D90"/>
    <mergeCell ref="E90:F90"/>
    <mergeCell ref="G90:I90"/>
    <mergeCell ref="C72:D72"/>
    <mergeCell ref="F72:G72"/>
    <mergeCell ref="C73:D73"/>
    <mergeCell ref="F73:G73"/>
    <mergeCell ref="C74:D74"/>
    <mergeCell ref="F74:G74"/>
    <mergeCell ref="C69:D69"/>
    <mergeCell ref="F69:G69"/>
    <mergeCell ref="C70:D70"/>
    <mergeCell ref="F70:G70"/>
    <mergeCell ref="C71:D71"/>
    <mergeCell ref="F71:G71"/>
    <mergeCell ref="C68:D68"/>
    <mergeCell ref="F68:G68"/>
    <mergeCell ref="B53:J53"/>
    <mergeCell ref="B54:J54"/>
    <mergeCell ref="B57:J57"/>
    <mergeCell ref="B58:J58"/>
    <mergeCell ref="B61:J61"/>
    <mergeCell ref="B62:J62"/>
    <mergeCell ref="B64:J64"/>
    <mergeCell ref="C66:D66"/>
    <mergeCell ref="F66:G66"/>
    <mergeCell ref="C67:D67"/>
    <mergeCell ref="F67:G67"/>
    <mergeCell ref="B52:J52"/>
    <mergeCell ref="B30:J30"/>
    <mergeCell ref="B31:J31"/>
    <mergeCell ref="B32:J32"/>
    <mergeCell ref="B33:J33"/>
    <mergeCell ref="B39:J39"/>
    <mergeCell ref="B41:J41"/>
    <mergeCell ref="B43:J43"/>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7753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7753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7753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7754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7754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7754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7754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7754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7754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7754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7754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7754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68" sqref="B68"/>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501</v>
      </c>
      <c r="D3" s="70" t="s">
        <v>117</v>
      </c>
      <c r="E3" s="374" t="s">
        <v>396</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644</v>
      </c>
      <c r="D7" s="376"/>
      <c r="E7" s="376"/>
      <c r="F7" s="376"/>
      <c r="G7" s="376"/>
      <c r="H7" s="376"/>
      <c r="I7" s="376"/>
      <c r="J7" s="376"/>
      <c r="P7" s="64" t="s">
        <v>15</v>
      </c>
    </row>
    <row r="8" spans="1:16" ht="15.75">
      <c r="B8" s="43" t="s">
        <v>119</v>
      </c>
      <c r="C8" s="376" t="s">
        <v>645</v>
      </c>
      <c r="D8" s="376"/>
      <c r="E8" s="376"/>
      <c r="F8" s="376"/>
      <c r="G8" s="376"/>
      <c r="H8" s="376"/>
      <c r="I8" s="376"/>
      <c r="J8" s="376"/>
      <c r="M8" s="15"/>
      <c r="N8" s="15"/>
      <c r="O8" s="15"/>
      <c r="P8" s="64" t="s">
        <v>125</v>
      </c>
    </row>
    <row r="9" spans="1:16" ht="15.75">
      <c r="B9" s="43" t="s">
        <v>120</v>
      </c>
      <c r="C9" s="376" t="s">
        <v>646</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122</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58" t="s">
        <v>137</v>
      </c>
      <c r="C13" s="43"/>
      <c r="I13" s="46"/>
      <c r="M13" s="16"/>
      <c r="N13" s="15"/>
      <c r="O13" s="15"/>
      <c r="P13" s="15"/>
    </row>
    <row r="14" spans="1:16" ht="15" customHeight="1">
      <c r="B14" s="15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122">
        <v>6</v>
      </c>
      <c r="J16" s="47"/>
      <c r="L16" s="2"/>
      <c r="M16" s="16"/>
      <c r="N16" s="51"/>
      <c r="O16" s="16"/>
      <c r="P16" s="15"/>
    </row>
    <row r="17" spans="1:16">
      <c r="B17" s="15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334</v>
      </c>
      <c r="C26" s="352"/>
      <c r="D26" s="352"/>
      <c r="E26" s="352"/>
      <c r="F26" s="352"/>
      <c r="G26" s="352"/>
      <c r="H26" s="352"/>
      <c r="I26" s="352"/>
      <c r="J26" s="352"/>
      <c r="L26" s="77"/>
      <c r="N26" s="77"/>
    </row>
    <row r="27" spans="1:16" s="73" customFormat="1">
      <c r="A27"/>
      <c r="B27" s="352" t="s">
        <v>335</v>
      </c>
      <c r="C27" s="352"/>
      <c r="D27" s="352"/>
      <c r="E27" s="352"/>
      <c r="F27" s="352"/>
      <c r="G27" s="352"/>
      <c r="H27" s="352"/>
      <c r="I27" s="352"/>
      <c r="J27" s="352"/>
      <c r="L27" s="77"/>
      <c r="N27" s="77"/>
    </row>
    <row r="28" spans="1:16" s="73" customFormat="1">
      <c r="A28"/>
      <c r="B28" s="352" t="s">
        <v>319</v>
      </c>
      <c r="C28" s="352"/>
      <c r="D28" s="352"/>
      <c r="E28" s="352"/>
      <c r="F28" s="352"/>
      <c r="G28" s="352"/>
      <c r="H28" s="352"/>
      <c r="I28" s="352"/>
      <c r="J28" s="352"/>
      <c r="L28" s="77"/>
      <c r="N28" s="77"/>
    </row>
    <row r="29" spans="1:16" s="73" customFormat="1">
      <c r="A29"/>
      <c r="B29" s="352" t="s">
        <v>322</v>
      </c>
      <c r="C29" s="352"/>
      <c r="D29" s="352"/>
      <c r="E29" s="352"/>
      <c r="F29" s="352"/>
      <c r="G29" s="352"/>
      <c r="H29" s="352"/>
      <c r="I29" s="352"/>
      <c r="J29" s="352"/>
      <c r="L29" s="77"/>
      <c r="N29" s="77"/>
    </row>
    <row r="30" spans="1:16" s="73" customFormat="1">
      <c r="A30"/>
      <c r="B30" s="352" t="s">
        <v>1022</v>
      </c>
      <c r="C30" s="352"/>
      <c r="D30" s="352"/>
      <c r="E30" s="352"/>
      <c r="F30" s="352"/>
      <c r="G30" s="352"/>
      <c r="H30" s="352"/>
      <c r="I30" s="352"/>
      <c r="J30" s="352"/>
      <c r="L30" s="77"/>
      <c r="N30" s="77"/>
    </row>
    <row r="31" spans="1:16" s="73" customFormat="1">
      <c r="A31"/>
      <c r="B31" s="352"/>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647</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648</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649</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c r="K47" s="176"/>
    </row>
    <row r="48" spans="1:14" ht="15.95" customHeight="1">
      <c r="B48" s="365" t="s">
        <v>258</v>
      </c>
      <c r="C48" s="365"/>
      <c r="D48" s="365"/>
      <c r="E48" s="365"/>
      <c r="F48" s="365"/>
      <c r="G48" s="365"/>
      <c r="H48" s="365"/>
      <c r="I48" s="365"/>
      <c r="J48" s="365"/>
    </row>
    <row r="49" spans="2:10" ht="14.1" customHeight="1">
      <c r="B49" s="365" t="s">
        <v>255</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85"/>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1023</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1"/>
      <c r="C64" s="151"/>
      <c r="D64" s="151"/>
      <c r="E64" s="151"/>
      <c r="F64" s="151"/>
      <c r="H64" s="37"/>
      <c r="I64" s="37"/>
      <c r="J64" s="37"/>
    </row>
    <row r="65" spans="1:10" ht="15" customHeight="1">
      <c r="B65" s="151"/>
      <c r="C65" s="362" t="s">
        <v>130</v>
      </c>
      <c r="D65" s="363"/>
      <c r="E65" s="54" t="s">
        <v>131</v>
      </c>
      <c r="F65" s="362" t="s">
        <v>132</v>
      </c>
      <c r="G65" s="363"/>
      <c r="H65" s="37"/>
      <c r="I65" s="37"/>
      <c r="J65" s="37"/>
    </row>
    <row r="66" spans="1:10" ht="15" customHeight="1">
      <c r="B66" s="151"/>
      <c r="C66" s="339" t="s">
        <v>243</v>
      </c>
      <c r="D66" s="340"/>
      <c r="E66" s="112">
        <v>30</v>
      </c>
      <c r="F66" s="380">
        <v>1</v>
      </c>
      <c r="G66" s="340"/>
      <c r="H66" s="37"/>
      <c r="I66" s="37"/>
      <c r="J66" s="37"/>
    </row>
    <row r="67" spans="1:10" ht="15" customHeight="1">
      <c r="B67" s="151"/>
      <c r="C67" s="336" t="s">
        <v>230</v>
      </c>
      <c r="D67" s="337"/>
      <c r="E67" s="106">
        <v>10</v>
      </c>
      <c r="F67" s="381">
        <v>1</v>
      </c>
      <c r="G67" s="337"/>
      <c r="H67" s="37"/>
      <c r="I67" s="37"/>
      <c r="J67" s="37"/>
    </row>
    <row r="68" spans="1:10" ht="15" customHeight="1">
      <c r="B68" s="151"/>
      <c r="C68" s="339" t="s">
        <v>246</v>
      </c>
      <c r="D68" s="340"/>
      <c r="E68" s="112">
        <v>20</v>
      </c>
      <c r="F68" s="380">
        <v>0.5</v>
      </c>
      <c r="G68" s="340"/>
      <c r="H68" s="37"/>
      <c r="I68" s="37"/>
      <c r="J68" s="37"/>
    </row>
    <row r="69" spans="1:10" ht="15" customHeight="1">
      <c r="B69" s="151"/>
      <c r="C69" s="336" t="s">
        <v>244</v>
      </c>
      <c r="D69" s="337"/>
      <c r="E69" s="106">
        <v>10</v>
      </c>
      <c r="F69" s="381">
        <v>1</v>
      </c>
      <c r="G69" s="337"/>
      <c r="H69" s="37"/>
      <c r="I69" s="37"/>
      <c r="J69" s="37"/>
    </row>
    <row r="70" spans="1:10" ht="15" customHeight="1">
      <c r="B70" s="151"/>
      <c r="C70" s="339" t="s">
        <v>247</v>
      </c>
      <c r="D70" s="340"/>
      <c r="E70" s="112">
        <v>80</v>
      </c>
      <c r="F70" s="380">
        <v>0</v>
      </c>
      <c r="G70" s="340"/>
      <c r="H70" s="37"/>
      <c r="I70" s="37"/>
      <c r="J70" s="37"/>
    </row>
    <row r="71" spans="1:10" ht="15" customHeight="1">
      <c r="B71" s="151"/>
      <c r="C71" s="336"/>
      <c r="D71" s="337"/>
      <c r="E71" s="53"/>
      <c r="F71" s="336"/>
      <c r="G71" s="337"/>
      <c r="H71" s="37"/>
      <c r="I71" s="37"/>
      <c r="J71" s="37"/>
    </row>
    <row r="72" spans="1:10" ht="15" customHeight="1">
      <c r="B72" s="151"/>
      <c r="C72" s="339"/>
      <c r="D72" s="340"/>
      <c r="E72" s="52"/>
      <c r="F72" s="339"/>
      <c r="G72" s="340"/>
      <c r="H72" s="37"/>
      <c r="I72" s="37"/>
      <c r="J72" s="37"/>
    </row>
    <row r="73" spans="1:10" ht="15" customHeight="1">
      <c r="B73" s="151"/>
      <c r="C73" s="336"/>
      <c r="D73" s="337"/>
      <c r="E73" s="53"/>
      <c r="F73" s="336"/>
      <c r="G73" s="337"/>
      <c r="H73" s="37"/>
      <c r="I73" s="37"/>
      <c r="J73" s="37"/>
    </row>
    <row r="74" spans="1:10" ht="15" customHeight="1">
      <c r="B74" s="151"/>
      <c r="C74" s="151"/>
      <c r="D74" s="151"/>
      <c r="E74" s="151"/>
      <c r="F74" s="151"/>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230</v>
      </c>
      <c r="C78" s="323"/>
      <c r="D78" s="323"/>
      <c r="E78" s="323"/>
      <c r="F78" s="323"/>
      <c r="G78" s="323"/>
      <c r="H78" s="323"/>
      <c r="I78" s="323"/>
      <c r="J78" s="323"/>
    </row>
    <row r="79" spans="1:10">
      <c r="B79" s="323" t="s">
        <v>228</v>
      </c>
      <c r="C79" s="323"/>
      <c r="D79" s="323"/>
      <c r="E79" s="323"/>
      <c r="F79" s="323"/>
      <c r="G79" s="323"/>
      <c r="H79" s="323"/>
      <c r="I79" s="323"/>
      <c r="J79" s="323"/>
    </row>
    <row r="80" spans="1:10">
      <c r="B80" s="323" t="s">
        <v>231</v>
      </c>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1"/>
      <c r="C87" s="151"/>
      <c r="D87" s="151"/>
      <c r="E87" s="151"/>
      <c r="F87" s="151"/>
      <c r="G87" s="151"/>
      <c r="H87" s="151"/>
    </row>
    <row r="88" spans="1:17" ht="15" customHeight="1">
      <c r="B88" s="151"/>
      <c r="C88" s="354" t="s">
        <v>136</v>
      </c>
      <c r="D88" s="355"/>
      <c r="E88" s="354" t="s">
        <v>146</v>
      </c>
      <c r="F88" s="355"/>
      <c r="G88" s="354" t="s">
        <v>147</v>
      </c>
      <c r="H88" s="356"/>
      <c r="I88" s="355"/>
      <c r="J88" s="151"/>
    </row>
    <row r="89" spans="1:17" ht="15" customHeight="1">
      <c r="B89" s="151"/>
      <c r="C89" s="339" t="s">
        <v>218</v>
      </c>
      <c r="D89" s="340"/>
      <c r="E89" s="380">
        <v>0.5</v>
      </c>
      <c r="F89" s="340"/>
      <c r="G89" s="380">
        <v>0.9</v>
      </c>
      <c r="H89" s="341"/>
      <c r="I89" s="340"/>
      <c r="J89" s="151"/>
    </row>
    <row r="90" spans="1:17" ht="15" customHeight="1">
      <c r="B90" s="151"/>
      <c r="C90" s="336" t="s">
        <v>224</v>
      </c>
      <c r="D90" s="337"/>
      <c r="E90" s="381">
        <v>0.1</v>
      </c>
      <c r="F90" s="337"/>
      <c r="G90" s="381">
        <v>0.5</v>
      </c>
      <c r="H90" s="338"/>
      <c r="I90" s="337"/>
      <c r="J90" s="151"/>
    </row>
    <row r="91" spans="1:17" ht="15" customHeight="1">
      <c r="B91" s="151"/>
      <c r="C91" s="339"/>
      <c r="D91" s="340"/>
      <c r="E91" s="339"/>
      <c r="F91" s="340"/>
      <c r="G91" s="339"/>
      <c r="H91" s="341"/>
      <c r="I91" s="340"/>
      <c r="J91" s="151"/>
    </row>
    <row r="92" spans="1:17" ht="15" customHeight="1">
      <c r="B92" s="151"/>
      <c r="C92" s="336"/>
      <c r="D92" s="337"/>
      <c r="E92" s="336"/>
      <c r="F92" s="337"/>
      <c r="G92" s="336"/>
      <c r="H92" s="338"/>
      <c r="I92" s="337"/>
      <c r="J92" s="151"/>
    </row>
    <row r="93" spans="1:17" ht="15" customHeight="1">
      <c r="B93" s="151"/>
      <c r="C93" s="339"/>
      <c r="D93" s="340"/>
      <c r="E93" s="339"/>
      <c r="F93" s="340"/>
      <c r="G93" s="339"/>
      <c r="H93" s="341"/>
      <c r="I93" s="340"/>
      <c r="J93" s="151"/>
    </row>
    <row r="94" spans="1:17" ht="15" customHeight="1">
      <c r="B94" s="151"/>
      <c r="C94" s="336"/>
      <c r="D94" s="337"/>
      <c r="E94" s="336"/>
      <c r="F94" s="337"/>
      <c r="G94" s="336"/>
      <c r="H94" s="338"/>
      <c r="I94" s="337"/>
      <c r="J94" s="151"/>
      <c r="O94" s="65"/>
      <c r="P94" s="66"/>
      <c r="Q94" s="65"/>
    </row>
    <row r="95" spans="1:17" ht="15" customHeight="1">
      <c r="B95" s="151"/>
      <c r="C95" s="339"/>
      <c r="D95" s="340"/>
      <c r="E95" s="339"/>
      <c r="F95" s="340"/>
      <c r="G95" s="339"/>
      <c r="H95" s="341"/>
      <c r="I95" s="340"/>
      <c r="J95" s="151"/>
    </row>
    <row r="96" spans="1:17" ht="15" customHeight="1">
      <c r="B96" s="151"/>
      <c r="C96" s="336"/>
      <c r="D96" s="337"/>
      <c r="E96" s="336"/>
      <c r="F96" s="337"/>
      <c r="G96" s="336"/>
      <c r="H96" s="338"/>
      <c r="I96" s="337"/>
      <c r="J96" s="151"/>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61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461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461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461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461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461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461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461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461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461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461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461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[1]RA_ECONOMIA!#REF!</xm:f>
          </x14:formula1>
          <xm:sqref>B26:J27</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RA_ECONOMIA!$D$4:$D$81</xm:f>
          </x14:formula1>
          <xm:sqref>B28:J32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8"/>
  <sheetViews>
    <sheetView showGridLines="0" topLeftCell="A19" zoomScale="136"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34" t="s">
        <v>718</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s="43" t="s">
        <v>98</v>
      </c>
      <c r="AL10" s="28"/>
      <c r="AM10" s="28" t="s">
        <v>90</v>
      </c>
    </row>
    <row r="11" spans="1:39">
      <c r="C11" t="s">
        <v>65</v>
      </c>
      <c r="D11" t="s">
        <v>18</v>
      </c>
      <c r="E11" s="43" t="s">
        <v>96</v>
      </c>
      <c r="AL11" s="28"/>
      <c r="AM11" s="28" t="s">
        <v>94</v>
      </c>
    </row>
    <row r="12" spans="1:39">
      <c r="C12" t="s">
        <v>12</v>
      </c>
      <c r="D12" t="s">
        <v>18</v>
      </c>
      <c r="E12" s="43" t="s">
        <v>98</v>
      </c>
      <c r="AL12" s="28"/>
      <c r="AM12" s="28" t="s">
        <v>95</v>
      </c>
    </row>
    <row r="13" spans="1:39">
      <c r="E13" s="43"/>
      <c r="AL13" s="28"/>
      <c r="AM13" s="28" t="s">
        <v>20</v>
      </c>
    </row>
    <row r="14" spans="1:39">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18</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v>6</v>
      </c>
      <c r="AL23" s="28"/>
      <c r="AM23" s="28" t="s">
        <v>84</v>
      </c>
    </row>
    <row r="24" spans="3:39">
      <c r="C24" s="2" t="s">
        <v>24</v>
      </c>
      <c r="D24" s="4">
        <v>6</v>
      </c>
      <c r="E24" s="2" t="s">
        <v>26</v>
      </c>
      <c r="F24" s="4">
        <v>6</v>
      </c>
      <c r="AL24" s="28"/>
      <c r="AM24" s="28" t="s">
        <v>92</v>
      </c>
    </row>
    <row r="25" spans="3:39">
      <c r="C25" s="2"/>
      <c r="E25" s="2"/>
      <c r="AL25" s="28"/>
      <c r="AM25" s="28" t="s">
        <v>75</v>
      </c>
    </row>
    <row r="26" spans="3:39">
      <c r="C26" s="2" t="s">
        <v>27</v>
      </c>
      <c r="D26" s="4"/>
      <c r="E26" s="2" t="s">
        <v>29</v>
      </c>
      <c r="F26" s="4"/>
      <c r="AL26" s="28"/>
      <c r="AM26" s="28" t="s">
        <v>85</v>
      </c>
    </row>
    <row r="27" spans="3:39">
      <c r="C27" s="2" t="s">
        <v>28</v>
      </c>
      <c r="D27" s="4"/>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1016</v>
      </c>
      <c r="AL34" s="28"/>
      <c r="AM34" s="28" t="s">
        <v>86</v>
      </c>
    </row>
    <row r="35" spans="2:39">
      <c r="D35" s="2" t="s">
        <v>38</v>
      </c>
      <c r="E35" s="27" t="s">
        <v>1016</v>
      </c>
      <c r="AL35" s="28"/>
      <c r="AM35" s="28" t="s">
        <v>93</v>
      </c>
    </row>
    <row r="36" spans="2:39">
      <c r="D36" s="2" t="s">
        <v>39</v>
      </c>
      <c r="E36" s="27" t="s">
        <v>1016</v>
      </c>
      <c r="AL36" s="28"/>
      <c r="AM36" s="28" t="s">
        <v>87</v>
      </c>
    </row>
    <row r="37" spans="2:39">
      <c r="D37" s="2" t="s">
        <v>40</v>
      </c>
      <c r="E37" s="27" t="s">
        <v>1014</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35" t="s">
        <v>719</v>
      </c>
      <c r="D42" s="335"/>
      <c r="E42" s="335"/>
      <c r="F42" s="335"/>
      <c r="G42" s="335"/>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2" t="s">
        <v>251</v>
      </c>
      <c r="D47" s="332"/>
      <c r="E47" s="332"/>
      <c r="F47" s="332"/>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t="s">
        <v>252</v>
      </c>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t="s">
        <v>253</v>
      </c>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0" t="s">
        <v>257</v>
      </c>
      <c r="D50" s="330"/>
      <c r="E50" s="330"/>
      <c r="F50" s="330"/>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30"/>
      <c r="D51" s="330"/>
      <c r="E51" s="330"/>
      <c r="F51" s="330"/>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30"/>
      <c r="D52" s="330"/>
      <c r="E52" s="330"/>
      <c r="F52" s="330"/>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331"/>
      <c r="D53" s="331"/>
      <c r="E53" s="331"/>
      <c r="F53" s="331"/>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2: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32"/>
      <c r="D57" s="332"/>
      <c r="E57" s="332"/>
      <c r="F57" s="332"/>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30"/>
      <c r="D58" s="330"/>
      <c r="E58" s="330"/>
      <c r="F58" s="330"/>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2" t="s">
        <v>1023</v>
      </c>
      <c r="D62" s="332"/>
      <c r="E62" s="332"/>
      <c r="F62" s="332"/>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30" t="s">
        <v>1027</v>
      </c>
      <c r="D63" s="330"/>
      <c r="E63" s="330"/>
      <c r="F63" s="330"/>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30" t="s">
        <v>1029</v>
      </c>
      <c r="D64" s="330"/>
      <c r="E64" s="330"/>
      <c r="F64" s="330"/>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29" t="s">
        <v>55</v>
      </c>
      <c r="C66" s="329"/>
      <c r="D66" s="329"/>
      <c r="E66" s="329"/>
      <c r="F66" s="329"/>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243</v>
      </c>
      <c r="D68" s="3">
        <v>120</v>
      </c>
      <c r="E68" s="19"/>
      <c r="F68" s="1"/>
      <c r="I68" s="30"/>
      <c r="J68" s="30"/>
      <c r="AL68"/>
      <c r="AM68"/>
    </row>
    <row r="69" spans="1:39">
      <c r="C69" t="s">
        <v>244</v>
      </c>
      <c r="D69" s="3">
        <v>95</v>
      </c>
      <c r="E69" s="19"/>
      <c r="I69" s="30"/>
      <c r="J69" s="30"/>
      <c r="AL69"/>
      <c r="AM69"/>
    </row>
    <row r="70" spans="1:39" ht="30">
      <c r="C70" s="178" t="s">
        <v>222</v>
      </c>
      <c r="D70" s="3">
        <v>60</v>
      </c>
      <c r="E70" s="19"/>
      <c r="I70" s="30"/>
      <c r="J70" s="30"/>
      <c r="AL70"/>
      <c r="AM70"/>
    </row>
    <row r="71" spans="1:39">
      <c r="C71" t="s">
        <v>237</v>
      </c>
      <c r="D71" s="3">
        <v>65</v>
      </c>
      <c r="E71" s="19"/>
      <c r="I71" s="30"/>
      <c r="J71" s="30"/>
      <c r="AL71"/>
      <c r="AM71"/>
    </row>
    <row r="72" spans="1:39" ht="27.95" customHeight="1">
      <c r="C72" s="178" t="s">
        <v>247</v>
      </c>
      <c r="D72" s="3">
        <v>60</v>
      </c>
      <c r="E72" s="19"/>
      <c r="I72" s="30"/>
      <c r="J72" s="30"/>
      <c r="AL72"/>
      <c r="AM72"/>
    </row>
    <row r="73" spans="1:39">
      <c r="C73" t="s">
        <v>250</v>
      </c>
      <c r="D73" s="3">
        <v>5</v>
      </c>
      <c r="E73" s="19"/>
      <c r="I73" s="30"/>
      <c r="J73" s="30"/>
      <c r="AL73"/>
      <c r="AM73"/>
    </row>
    <row r="74" spans="1:39">
      <c r="C74" t="s">
        <v>234</v>
      </c>
      <c r="D74" s="3">
        <v>15</v>
      </c>
      <c r="E74" s="19"/>
      <c r="G74" s="65"/>
      <c r="J74" s="30"/>
      <c r="AM74"/>
    </row>
    <row r="75" spans="1:39">
      <c r="C75" t="s">
        <v>230</v>
      </c>
      <c r="D75" s="3">
        <v>30</v>
      </c>
      <c r="E75" s="19"/>
      <c r="J75" s="30"/>
      <c r="AM75"/>
    </row>
    <row r="76" spans="1:39">
      <c r="D76">
        <f>SUM(Taula29[[HORAS ]])</f>
        <v>450</v>
      </c>
      <c r="J76" s="30"/>
      <c r="AM76"/>
    </row>
    <row r="77" spans="1:39">
      <c r="B77" s="5" t="s">
        <v>59</v>
      </c>
      <c r="C77" s="5" t="s">
        <v>60</v>
      </c>
      <c r="AM77" s="33"/>
    </row>
    <row r="78" spans="1:39">
      <c r="C78" s="1" t="s">
        <v>61</v>
      </c>
    </row>
    <row r="79" spans="1:39">
      <c r="C79" s="333" t="s">
        <v>228</v>
      </c>
      <c r="D79" s="333"/>
      <c r="E79" s="333"/>
      <c r="F79" s="333"/>
      <c r="G79" s="13"/>
      <c r="H79" s="13"/>
    </row>
    <row r="80" spans="1:39">
      <c r="C80" s="328" t="s">
        <v>227</v>
      </c>
      <c r="D80" s="328"/>
      <c r="E80" s="328"/>
      <c r="F80" s="328"/>
      <c r="G80" s="13"/>
      <c r="H80" s="13"/>
    </row>
    <row r="81" spans="1:39">
      <c r="C81" s="328" t="s">
        <v>233</v>
      </c>
      <c r="D81" s="328"/>
      <c r="E81" s="328"/>
      <c r="F81" s="328"/>
      <c r="G81" s="13"/>
      <c r="H81" s="13"/>
    </row>
    <row r="82" spans="1:39">
      <c r="C82" s="328" t="s">
        <v>242</v>
      </c>
      <c r="D82" s="328"/>
      <c r="E82" s="328"/>
      <c r="F82" s="328"/>
      <c r="G82" s="13"/>
      <c r="H82" s="13"/>
    </row>
    <row r="83" spans="1:39">
      <c r="C83" s="328" t="s">
        <v>236</v>
      </c>
      <c r="D83" s="328"/>
      <c r="E83" s="328"/>
      <c r="F83" s="328"/>
      <c r="G83" s="13"/>
      <c r="H83" s="13"/>
    </row>
    <row r="84" spans="1:39">
      <c r="C84" s="328" t="s">
        <v>237</v>
      </c>
      <c r="D84" s="328"/>
      <c r="E84" s="328"/>
      <c r="F84" s="328"/>
      <c r="G84" s="13"/>
      <c r="H84" s="13"/>
    </row>
    <row r="85" spans="1:39">
      <c r="C85" s="328" t="s">
        <v>232</v>
      </c>
      <c r="D85" s="328"/>
      <c r="E85" s="328"/>
      <c r="F85" s="328"/>
      <c r="G85" s="13"/>
      <c r="H85" s="13"/>
    </row>
    <row r="86" spans="1:39">
      <c r="C86" s="191" t="s">
        <v>234</v>
      </c>
      <c r="D86" s="191"/>
      <c r="E86" s="191"/>
      <c r="F86" s="191"/>
      <c r="G86" s="13"/>
      <c r="H86" s="13"/>
    </row>
    <row r="87" spans="1:39">
      <c r="C87" s="328" t="s">
        <v>230</v>
      </c>
      <c r="D87" s="328"/>
      <c r="E87" s="328"/>
      <c r="F87" s="328"/>
    </row>
    <row r="88" spans="1:39">
      <c r="B88" s="5" t="s">
        <v>62</v>
      </c>
      <c r="C88" s="5" t="s">
        <v>2</v>
      </c>
    </row>
    <row r="89" spans="1:39" ht="31.5" customHeight="1">
      <c r="C89" s="329" t="s">
        <v>63</v>
      </c>
      <c r="D89" s="329"/>
      <c r="E89" s="329"/>
      <c r="F89" s="329"/>
      <c r="G89" s="329"/>
      <c r="I89" s="6"/>
      <c r="J89" s="6"/>
    </row>
    <row r="90" spans="1:39" s="6" customFormat="1" ht="30.75" customHeight="1">
      <c r="A90" s="12"/>
      <c r="C90" s="6" t="s">
        <v>2</v>
      </c>
      <c r="D90" s="9" t="s">
        <v>145</v>
      </c>
      <c r="E90" s="8" t="s">
        <v>144</v>
      </c>
      <c r="H90"/>
      <c r="I90"/>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0"/>
    </row>
    <row r="91" spans="1:39">
      <c r="C91" t="s">
        <v>218</v>
      </c>
      <c r="D91">
        <v>50</v>
      </c>
      <c r="E91" s="10">
        <v>80</v>
      </c>
      <c r="F91" s="1"/>
      <c r="J91" s="30"/>
      <c r="AM91"/>
    </row>
    <row r="92" spans="1:39">
      <c r="C92" t="s">
        <v>222</v>
      </c>
      <c r="D92">
        <v>10</v>
      </c>
      <c r="E92" s="10">
        <v>30</v>
      </c>
      <c r="J92" s="30"/>
      <c r="AM92"/>
    </row>
    <row r="93" spans="1:39">
      <c r="C93" t="s">
        <v>224</v>
      </c>
      <c r="D93">
        <v>10</v>
      </c>
      <c r="E93" s="10">
        <v>20</v>
      </c>
      <c r="J93" s="30"/>
      <c r="AM93"/>
    </row>
    <row r="94" spans="1:39">
      <c r="C94" t="s">
        <v>226</v>
      </c>
      <c r="D94">
        <v>30</v>
      </c>
      <c r="E94" s="10">
        <v>40</v>
      </c>
      <c r="J94" s="30"/>
      <c r="AM94"/>
    </row>
    <row r="95" spans="1:39">
      <c r="C95" t="s">
        <v>220</v>
      </c>
      <c r="D95">
        <v>40</v>
      </c>
      <c r="E95" s="10">
        <v>60</v>
      </c>
      <c r="J95" s="30"/>
      <c r="AM95"/>
    </row>
    <row r="96" spans="1:39">
      <c r="C96" t="s">
        <v>219</v>
      </c>
      <c r="D96">
        <v>15</v>
      </c>
      <c r="E96" s="10">
        <v>30</v>
      </c>
      <c r="J96" s="30"/>
      <c r="AM96"/>
    </row>
    <row r="97" spans="5:39">
      <c r="E97" s="10"/>
      <c r="J97" s="30"/>
      <c r="AM97"/>
    </row>
    <row r="98" spans="5:39">
      <c r="E98" s="10"/>
      <c r="J98" s="30"/>
      <c r="AM98"/>
    </row>
  </sheetData>
  <mergeCells count="25">
    <mergeCell ref="C49:F49"/>
    <mergeCell ref="A1:G1"/>
    <mergeCell ref="C5:F5"/>
    <mergeCell ref="C42:G42"/>
    <mergeCell ref="C47:F47"/>
    <mergeCell ref="C48:F48"/>
    <mergeCell ref="C81:F81"/>
    <mergeCell ref="C50:F50"/>
    <mergeCell ref="C51:F51"/>
    <mergeCell ref="C52:F52"/>
    <mergeCell ref="C53:F53"/>
    <mergeCell ref="C57:F57"/>
    <mergeCell ref="C58:F58"/>
    <mergeCell ref="C62:F62"/>
    <mergeCell ref="C63:F63"/>
    <mergeCell ref="B66:F66"/>
    <mergeCell ref="C79:F79"/>
    <mergeCell ref="C80:F80"/>
    <mergeCell ref="C64:F64"/>
    <mergeCell ref="C82:F82"/>
    <mergeCell ref="C83:F83"/>
    <mergeCell ref="C84:F84"/>
    <mergeCell ref="C85:F85"/>
    <mergeCell ref="C89:G89"/>
    <mergeCell ref="C87:F87"/>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 type="list" allowBlank="1" showInputMessage="1" showErrorMessage="1" sqref="D11:D16">
      <formula1>$AL$5:$AL$9</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COMP_ECONOMIA!$C$13:$C$23</xm:f>
          </x14:formula1>
          <xm:sqref>C62:F64</xm:sqref>
        </x14:dataValidation>
        <x14:dataValidation type="list" allowBlank="1" showInputMessage="1" showErrorMessage="1">
          <x14:formula1>
            <xm:f>COMP_ECONOMIA!$C$4:$C$11</xm:f>
          </x14:formula1>
          <xm:sqref>C47:F53</xm:sqref>
        </x14:dataValidation>
        <x14:dataValidation type="list" allowBlank="1" showInputMessage="1" showErrorMessage="1">
          <x14:formula1>
            <xm:f>Metodologies!$B$33:$B$47</xm:f>
          </x14:formula1>
          <xm:sqref>C68:C75</xm:sqref>
        </x14:dataValidation>
        <x14:dataValidation type="list" allowBlank="1" showInputMessage="1" showErrorMessage="1">
          <x14:formula1>
            <xm:f>Metodologies!$B$14:$B$29</xm:f>
          </x14:formula1>
          <xm:sqref>C79:F87</xm:sqref>
        </x14:dataValidation>
        <x14:dataValidation type="list" allowBlank="1" showInputMessage="1" showErrorMessage="1">
          <x14:formula1>
            <xm:f>Metodologies!$B$3:$B$11</xm:f>
          </x14:formula1>
          <xm:sqref>C91:C98</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CUADROS!$A$6:$A$11</xm:f>
          </x14:formula1>
          <xm:sqref>C11:C16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87" sqref="B87"/>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443</v>
      </c>
      <c r="D3" s="70" t="s">
        <v>117</v>
      </c>
      <c r="E3" s="374" t="s">
        <v>397</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444</v>
      </c>
      <c r="D7" s="376"/>
      <c r="E7" s="376"/>
      <c r="F7" s="376"/>
      <c r="G7" s="376"/>
      <c r="H7" s="376"/>
      <c r="I7" s="376"/>
      <c r="J7" s="376"/>
      <c r="P7" s="64" t="s">
        <v>15</v>
      </c>
    </row>
    <row r="8" spans="1:16" ht="15.75">
      <c r="B8" s="43" t="s">
        <v>119</v>
      </c>
      <c r="C8" s="376" t="s">
        <v>383</v>
      </c>
      <c r="D8" s="376"/>
      <c r="E8" s="376"/>
      <c r="F8" s="376"/>
      <c r="G8" s="376"/>
      <c r="H8" s="376"/>
      <c r="I8" s="376"/>
      <c r="J8" s="376"/>
      <c r="M8" s="15"/>
      <c r="N8" s="15"/>
      <c r="O8" s="15"/>
      <c r="P8" s="64" t="s">
        <v>125</v>
      </c>
    </row>
    <row r="9" spans="1:16" ht="15.75">
      <c r="B9" s="43" t="s">
        <v>120</v>
      </c>
      <c r="C9" s="376" t="s">
        <v>445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122</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4" t="s">
        <v>137</v>
      </c>
      <c r="C13" s="43"/>
      <c r="I13" s="46"/>
      <c r="M13" s="16"/>
      <c r="N13" s="15"/>
      <c r="O13" s="15"/>
      <c r="P13" s="15"/>
    </row>
    <row r="14" spans="1:16" ht="15" customHeight="1">
      <c r="B14" s="114"/>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5"/>
      <c r="D17" s="60" t="s">
        <v>24</v>
      </c>
      <c r="E17" s="61">
        <v>6</v>
      </c>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323</v>
      </c>
      <c r="C26" s="352"/>
      <c r="D26" s="352"/>
      <c r="E26" s="352"/>
      <c r="F26" s="352"/>
      <c r="G26" s="352"/>
      <c r="H26" s="352"/>
      <c r="I26" s="352"/>
      <c r="J26" s="352"/>
      <c r="L26" s="77"/>
      <c r="N26" s="77"/>
    </row>
    <row r="27" spans="1:16" s="73" customFormat="1">
      <c r="A27"/>
      <c r="B27" s="352" t="s">
        <v>325</v>
      </c>
      <c r="C27" s="352"/>
      <c r="D27" s="352"/>
      <c r="E27" s="352"/>
      <c r="F27" s="352"/>
      <c r="G27" s="352"/>
      <c r="H27" s="352"/>
      <c r="I27" s="352"/>
      <c r="J27" s="352"/>
      <c r="L27" s="77"/>
      <c r="N27" s="77"/>
    </row>
    <row r="28" spans="1:16" s="73" customFormat="1">
      <c r="A28"/>
      <c r="B28" s="352" t="s">
        <v>327</v>
      </c>
      <c r="C28" s="352"/>
      <c r="D28" s="352"/>
      <c r="E28" s="352"/>
      <c r="F28" s="352"/>
      <c r="G28" s="352"/>
      <c r="H28" s="352"/>
      <c r="I28" s="352"/>
      <c r="J28" s="352"/>
      <c r="L28" s="77"/>
      <c r="N28" s="77"/>
    </row>
    <row r="29" spans="1:16" s="73" customFormat="1">
      <c r="A29"/>
      <c r="B29" s="352" t="s">
        <v>345</v>
      </c>
      <c r="C29" s="352"/>
      <c r="D29" s="352"/>
      <c r="E29" s="352"/>
      <c r="F29" s="352"/>
      <c r="G29" s="352"/>
      <c r="H29" s="352"/>
      <c r="I29" s="352"/>
      <c r="J29" s="352"/>
      <c r="L29" s="77"/>
      <c r="N29" s="77"/>
    </row>
    <row r="30" spans="1:16" s="73" customFormat="1">
      <c r="A30"/>
      <c r="B30" s="352" t="s">
        <v>1021</v>
      </c>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446</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447</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448</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252</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257</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1023</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9"/>
      <c r="C64" s="109"/>
      <c r="D64" s="109"/>
      <c r="E64" s="109"/>
      <c r="F64" s="109"/>
      <c r="H64" s="37"/>
      <c r="I64" s="37"/>
      <c r="J64" s="37"/>
    </row>
    <row r="65" spans="1:10" ht="15" customHeight="1">
      <c r="B65" s="109"/>
      <c r="C65" s="362" t="s">
        <v>130</v>
      </c>
      <c r="D65" s="363"/>
      <c r="E65" s="54" t="s">
        <v>131</v>
      </c>
      <c r="F65" s="362" t="s">
        <v>132</v>
      </c>
      <c r="G65" s="363"/>
      <c r="H65" s="37"/>
      <c r="I65" s="37"/>
      <c r="J65" s="37"/>
    </row>
    <row r="66" spans="1:10" ht="15" customHeight="1">
      <c r="B66" s="109"/>
      <c r="C66" s="339" t="s">
        <v>243</v>
      </c>
      <c r="D66" s="340"/>
      <c r="E66" s="112">
        <v>60</v>
      </c>
      <c r="F66" s="380">
        <v>0.5</v>
      </c>
      <c r="G66" s="340"/>
      <c r="H66" s="37"/>
      <c r="I66" s="37"/>
      <c r="J66" s="37"/>
    </row>
    <row r="67" spans="1:10" ht="15" customHeight="1">
      <c r="B67" s="109"/>
      <c r="C67" s="336" t="s">
        <v>244</v>
      </c>
      <c r="D67" s="337"/>
      <c r="E67" s="106">
        <v>30</v>
      </c>
      <c r="F67" s="381">
        <v>0.5</v>
      </c>
      <c r="G67" s="337"/>
      <c r="H67" s="37"/>
      <c r="I67" s="37"/>
      <c r="J67" s="37"/>
    </row>
    <row r="68" spans="1:10" ht="15" customHeight="1">
      <c r="B68" s="109"/>
      <c r="C68" s="339" t="s">
        <v>222</v>
      </c>
      <c r="D68" s="340"/>
      <c r="E68" s="112">
        <v>20</v>
      </c>
      <c r="F68" s="380">
        <v>0.45</v>
      </c>
      <c r="G68" s="340"/>
      <c r="H68" s="37"/>
      <c r="I68" s="37"/>
      <c r="J68" s="37"/>
    </row>
    <row r="69" spans="1:10" ht="15" customHeight="1">
      <c r="B69" s="109"/>
      <c r="C69" s="336" t="s">
        <v>237</v>
      </c>
      <c r="D69" s="337"/>
      <c r="E69" s="106">
        <v>30</v>
      </c>
      <c r="F69" s="381">
        <v>0.2</v>
      </c>
      <c r="G69" s="337"/>
      <c r="H69" s="37"/>
      <c r="I69" s="37"/>
      <c r="J69" s="37"/>
    </row>
    <row r="70" spans="1:10" ht="15" customHeight="1">
      <c r="B70" s="109"/>
      <c r="C70" s="339" t="s">
        <v>247</v>
      </c>
      <c r="D70" s="340"/>
      <c r="E70" s="112">
        <v>10</v>
      </c>
      <c r="F70" s="380">
        <v>0</v>
      </c>
      <c r="G70" s="340"/>
      <c r="H70" s="37"/>
      <c r="I70" s="37"/>
      <c r="J70" s="37"/>
    </row>
    <row r="71" spans="1:10" ht="15" customHeight="1">
      <c r="B71" s="109"/>
      <c r="C71" s="336"/>
      <c r="D71" s="337"/>
      <c r="E71" s="53"/>
      <c r="F71" s="336"/>
      <c r="G71" s="337"/>
      <c r="H71" s="37"/>
      <c r="I71" s="37"/>
      <c r="J71" s="37"/>
    </row>
    <row r="72" spans="1:10" ht="15" customHeight="1">
      <c r="B72" s="109"/>
      <c r="C72" s="339"/>
      <c r="D72" s="340"/>
      <c r="E72" s="52"/>
      <c r="F72" s="339"/>
      <c r="G72" s="340"/>
      <c r="H72" s="37"/>
      <c r="I72" s="37"/>
      <c r="J72" s="37"/>
    </row>
    <row r="73" spans="1:10" ht="15" customHeight="1">
      <c r="B73" s="109"/>
      <c r="C73" s="336"/>
      <c r="D73" s="337"/>
      <c r="E73" s="53"/>
      <c r="F73" s="336"/>
      <c r="G73" s="337"/>
      <c r="H73" s="37"/>
      <c r="I73" s="37"/>
      <c r="J73" s="37"/>
    </row>
    <row r="74" spans="1:10" ht="15" customHeight="1">
      <c r="B74" s="109"/>
      <c r="C74" s="109"/>
      <c r="D74" s="109"/>
      <c r="E74" s="109"/>
      <c r="F74" s="109"/>
      <c r="H74" s="37"/>
      <c r="I74" s="37"/>
      <c r="J74" s="37"/>
    </row>
    <row r="75" spans="1:10">
      <c r="A75" s="71"/>
      <c r="B75" s="5" t="s">
        <v>60</v>
      </c>
    </row>
    <row r="76" spans="1:10">
      <c r="B76" s="1" t="s">
        <v>61</v>
      </c>
    </row>
    <row r="77" spans="1:10">
      <c r="B77" s="352" t="s">
        <v>227</v>
      </c>
      <c r="C77" s="352"/>
      <c r="D77" s="352"/>
      <c r="E77" s="352"/>
      <c r="F77" s="352"/>
      <c r="G77" s="352"/>
      <c r="H77" s="352"/>
      <c r="I77" s="352"/>
      <c r="J77" s="352"/>
    </row>
    <row r="78" spans="1:10">
      <c r="B78" s="352" t="s">
        <v>228</v>
      </c>
      <c r="C78" s="352"/>
      <c r="D78" s="352"/>
      <c r="E78" s="352"/>
      <c r="F78" s="352"/>
      <c r="G78" s="352"/>
      <c r="H78" s="352"/>
      <c r="I78" s="352"/>
      <c r="J78" s="352"/>
    </row>
    <row r="79" spans="1:10" ht="15" customHeight="1">
      <c r="B79" s="352" t="s">
        <v>233</v>
      </c>
      <c r="C79" s="352"/>
      <c r="D79" s="352"/>
      <c r="E79" s="352"/>
      <c r="F79" s="352"/>
      <c r="G79" s="352"/>
      <c r="H79" s="352"/>
      <c r="I79" s="352"/>
      <c r="J79" s="352"/>
    </row>
    <row r="80" spans="1:10">
      <c r="B80" s="352" t="s">
        <v>242</v>
      </c>
      <c r="C80" s="352"/>
      <c r="D80" s="352"/>
      <c r="E80" s="352"/>
      <c r="F80" s="352"/>
      <c r="G80" s="352"/>
      <c r="H80" s="352"/>
      <c r="I80" s="352"/>
      <c r="J80" s="352"/>
    </row>
    <row r="81" spans="1:17" ht="15" customHeight="1">
      <c r="B81" s="352" t="s">
        <v>236</v>
      </c>
      <c r="C81" s="352"/>
      <c r="D81" s="352"/>
      <c r="E81" s="352"/>
      <c r="F81" s="352"/>
      <c r="G81" s="352"/>
      <c r="H81" s="352"/>
      <c r="I81" s="352"/>
      <c r="J81" s="352"/>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9"/>
      <c r="C87" s="109"/>
      <c r="D87" s="109"/>
      <c r="E87" s="109"/>
      <c r="F87" s="109"/>
      <c r="G87" s="109"/>
      <c r="H87" s="109"/>
    </row>
    <row r="88" spans="1:17" ht="15" customHeight="1">
      <c r="B88" s="109"/>
      <c r="C88" s="354" t="s">
        <v>136</v>
      </c>
      <c r="D88" s="355"/>
      <c r="E88" s="354" t="s">
        <v>146</v>
      </c>
      <c r="F88" s="355"/>
      <c r="G88" s="354" t="s">
        <v>147</v>
      </c>
      <c r="H88" s="356"/>
      <c r="I88" s="355"/>
      <c r="J88" s="109"/>
    </row>
    <row r="89" spans="1:17" ht="15" customHeight="1">
      <c r="B89" s="109"/>
      <c r="C89" s="339" t="s">
        <v>218</v>
      </c>
      <c r="D89" s="340"/>
      <c r="E89" s="380">
        <v>0.65</v>
      </c>
      <c r="F89" s="340"/>
      <c r="G89" s="380">
        <v>0.75</v>
      </c>
      <c r="H89" s="341"/>
      <c r="I89" s="340"/>
      <c r="J89" s="109"/>
    </row>
    <row r="90" spans="1:17" ht="15" customHeight="1">
      <c r="B90" s="109"/>
      <c r="C90" s="336" t="s">
        <v>222</v>
      </c>
      <c r="D90" s="337"/>
      <c r="E90" s="386">
        <v>0.1</v>
      </c>
      <c r="F90" s="337"/>
      <c r="G90" s="386">
        <v>0.2</v>
      </c>
      <c r="H90" s="338"/>
      <c r="I90" s="337"/>
      <c r="J90" s="109"/>
    </row>
    <row r="91" spans="1:17" ht="15" customHeight="1">
      <c r="B91" s="109"/>
      <c r="C91" s="339" t="s">
        <v>224</v>
      </c>
      <c r="D91" s="340"/>
      <c r="E91" s="387">
        <v>0.1</v>
      </c>
      <c r="F91" s="340"/>
      <c r="G91" s="387">
        <v>0.2</v>
      </c>
      <c r="H91" s="341"/>
      <c r="I91" s="340"/>
      <c r="J91" s="109"/>
    </row>
    <row r="92" spans="1:17" ht="15" customHeight="1">
      <c r="B92" s="109"/>
      <c r="C92" s="336"/>
      <c r="D92" s="337"/>
      <c r="E92" s="336"/>
      <c r="F92" s="337"/>
      <c r="G92" s="336"/>
      <c r="H92" s="338"/>
      <c r="I92" s="337"/>
      <c r="J92" s="109"/>
    </row>
    <row r="93" spans="1:17" ht="15" customHeight="1">
      <c r="B93" s="109"/>
      <c r="C93" s="339"/>
      <c r="D93" s="340"/>
      <c r="E93" s="339"/>
      <c r="F93" s="340"/>
      <c r="G93" s="339"/>
      <c r="H93" s="341"/>
      <c r="I93" s="340"/>
      <c r="J93" s="109"/>
    </row>
    <row r="94" spans="1:17" ht="15" customHeight="1">
      <c r="B94" s="109"/>
      <c r="C94" s="336"/>
      <c r="D94" s="337"/>
      <c r="E94" s="336"/>
      <c r="F94" s="337"/>
      <c r="G94" s="336"/>
      <c r="H94" s="338"/>
      <c r="I94" s="337"/>
      <c r="J94" s="109"/>
      <c r="O94" s="65"/>
      <c r="P94" s="66"/>
      <c r="Q94" s="65"/>
    </row>
    <row r="95" spans="1:17" ht="15" customHeight="1">
      <c r="B95" s="109"/>
      <c r="C95" s="339"/>
      <c r="D95" s="340"/>
      <c r="E95" s="339"/>
      <c r="F95" s="340"/>
      <c r="G95" s="339"/>
      <c r="H95" s="341"/>
      <c r="I95" s="340"/>
      <c r="J95" s="109"/>
    </row>
    <row r="96" spans="1:17" ht="15" customHeight="1">
      <c r="B96" s="109"/>
      <c r="C96" s="336"/>
      <c r="D96" s="337"/>
      <c r="E96" s="336"/>
      <c r="F96" s="337"/>
      <c r="G96" s="336"/>
      <c r="H96" s="338"/>
      <c r="I96" s="337"/>
      <c r="J96" s="109"/>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39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39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39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39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39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443</v>
      </c>
      <c r="D3" s="70" t="s">
        <v>117</v>
      </c>
      <c r="E3" s="374" t="s">
        <v>397</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449</v>
      </c>
      <c r="D7" s="376"/>
      <c r="E7" s="376"/>
      <c r="F7" s="376"/>
      <c r="G7" s="376"/>
      <c r="H7" s="376"/>
      <c r="I7" s="376"/>
      <c r="J7" s="376"/>
      <c r="P7" s="64" t="s">
        <v>15</v>
      </c>
    </row>
    <row r="8" spans="1:16" ht="15.75">
      <c r="B8" s="43" t="s">
        <v>119</v>
      </c>
      <c r="C8" s="376" t="s">
        <v>450</v>
      </c>
      <c r="D8" s="376"/>
      <c r="E8" s="376"/>
      <c r="F8" s="376"/>
      <c r="G8" s="376"/>
      <c r="H8" s="376"/>
      <c r="I8" s="376"/>
      <c r="J8" s="376"/>
      <c r="M8" s="15"/>
      <c r="N8" s="15"/>
      <c r="O8" s="15"/>
      <c r="P8" s="64" t="s">
        <v>125</v>
      </c>
    </row>
    <row r="9" spans="1:16" ht="15.75">
      <c r="B9" s="43" t="s">
        <v>120</v>
      </c>
      <c r="C9" s="376" t="s">
        <v>451</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7" t="s">
        <v>703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4" t="s">
        <v>137</v>
      </c>
      <c r="C13" s="43"/>
      <c r="I13" s="46"/>
      <c r="M13" s="16"/>
      <c r="N13" s="15"/>
      <c r="O13" s="15"/>
      <c r="P13" s="15"/>
    </row>
    <row r="14" spans="1:16" ht="15" customHeight="1">
      <c r="B14" s="114"/>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v>6</v>
      </c>
      <c r="J16" s="47"/>
      <c r="L16" s="2"/>
      <c r="M16" s="16"/>
      <c r="N16" s="51"/>
      <c r="O16" s="16"/>
      <c r="P16" s="15"/>
    </row>
    <row r="17" spans="1:16">
      <c r="B17" s="115"/>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78" t="s">
        <v>452</v>
      </c>
      <c r="C26" s="352"/>
      <c r="D26" s="352"/>
      <c r="E26" s="352"/>
      <c r="F26" s="352"/>
      <c r="G26" s="352"/>
      <c r="H26" s="352"/>
      <c r="I26" s="352"/>
      <c r="J26" s="352"/>
      <c r="L26" s="77"/>
      <c r="N26" s="77"/>
    </row>
    <row r="27" spans="1:16" s="73" customFormat="1">
      <c r="A27"/>
      <c r="B27" s="378" t="s">
        <v>453</v>
      </c>
      <c r="C27" s="352"/>
      <c r="D27" s="352"/>
      <c r="E27" s="352"/>
      <c r="F27" s="352"/>
      <c r="G27" s="352"/>
      <c r="H27" s="352"/>
      <c r="I27" s="352"/>
      <c r="J27" s="352"/>
      <c r="L27" s="77"/>
      <c r="N27" s="77"/>
    </row>
    <row r="28" spans="1:16" s="73" customFormat="1">
      <c r="A28"/>
      <c r="B28" s="378" t="s">
        <v>454</v>
      </c>
      <c r="C28" s="352"/>
      <c r="D28" s="352"/>
      <c r="E28" s="352"/>
      <c r="F28" s="352"/>
      <c r="G28" s="352"/>
      <c r="H28" s="352"/>
      <c r="I28" s="352"/>
      <c r="J28" s="352"/>
      <c r="L28" s="77"/>
      <c r="N28" s="77"/>
    </row>
    <row r="29" spans="1:16" s="73" customFormat="1" ht="15" customHeight="1">
      <c r="A29"/>
      <c r="B29" s="378" t="s">
        <v>455</v>
      </c>
      <c r="C29" s="352"/>
      <c r="D29" s="352"/>
      <c r="E29" s="352"/>
      <c r="F29" s="352"/>
      <c r="G29" s="352"/>
      <c r="H29" s="352"/>
      <c r="I29" s="352"/>
      <c r="J29" s="352"/>
      <c r="L29" s="77"/>
      <c r="N29" s="77"/>
    </row>
    <row r="30" spans="1:16" s="73" customFormat="1">
      <c r="A30"/>
      <c r="B30" s="378" t="s">
        <v>346</v>
      </c>
      <c r="C30" s="352"/>
      <c r="D30" s="352"/>
      <c r="E30" s="352"/>
      <c r="F30" s="352"/>
      <c r="G30" s="352"/>
      <c r="H30" s="352"/>
      <c r="I30" s="352"/>
      <c r="J30" s="352"/>
      <c r="L30" s="77"/>
      <c r="N30" s="77"/>
    </row>
    <row r="31" spans="1:16" s="73" customFormat="1">
      <c r="A31"/>
      <c r="B31" s="378" t="s">
        <v>347</v>
      </c>
      <c r="C31" s="352"/>
      <c r="D31" s="352"/>
      <c r="E31" s="352"/>
      <c r="F31" s="352"/>
      <c r="G31" s="352"/>
      <c r="H31" s="352"/>
      <c r="I31" s="352"/>
      <c r="J31" s="352"/>
      <c r="L31" s="77"/>
      <c r="N31" s="77"/>
    </row>
    <row r="32" spans="1:16" s="73" customFormat="1">
      <c r="A32"/>
      <c r="B32" s="378" t="s">
        <v>1022</v>
      </c>
      <c r="C32" s="352"/>
      <c r="D32" s="352"/>
      <c r="E32" s="352"/>
      <c r="F32" s="352"/>
      <c r="G32" s="352"/>
      <c r="H32" s="352"/>
      <c r="I32" s="352"/>
      <c r="J32" s="352"/>
      <c r="L32" s="77"/>
      <c r="N32" s="77"/>
    </row>
    <row r="33" spans="1:14" s="73" customFormat="1">
      <c r="A33"/>
      <c r="B33" s="378" t="s">
        <v>1020</v>
      </c>
      <c r="C33" s="352"/>
      <c r="D33" s="352"/>
      <c r="E33" s="352"/>
      <c r="F33" s="352"/>
      <c r="G33" s="352"/>
      <c r="H33" s="352"/>
      <c r="I33" s="352"/>
      <c r="J33" s="352"/>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5.75" customHeight="1">
      <c r="B38" s="367" t="s">
        <v>456</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457</v>
      </c>
      <c r="C40" s="370"/>
      <c r="D40" s="370"/>
      <c r="E40" s="370"/>
      <c r="F40" s="370"/>
      <c r="G40" s="370"/>
      <c r="H40" s="370"/>
      <c r="I40" s="370"/>
      <c r="J40" s="370"/>
    </row>
    <row r="41" spans="1:14" ht="22.5" customHeight="1">
      <c r="B41" s="48" t="s">
        <v>129</v>
      </c>
      <c r="C41" s="48"/>
      <c r="D41" s="48"/>
      <c r="E41" s="48"/>
      <c r="F41" s="48"/>
      <c r="G41" s="48"/>
      <c r="H41" s="48"/>
      <c r="I41" s="48"/>
      <c r="J41" s="48"/>
    </row>
    <row r="42" spans="1:14" ht="50.25" customHeight="1">
      <c r="B42" s="367" t="s">
        <v>458</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s="117" customFormat="1" ht="30" customHeight="1">
      <c r="A47" s="116"/>
      <c r="B47" s="384" t="s">
        <v>459</v>
      </c>
      <c r="C47" s="388"/>
      <c r="D47" s="388"/>
      <c r="E47" s="388"/>
      <c r="F47" s="388"/>
      <c r="G47" s="388"/>
      <c r="H47" s="388"/>
      <c r="I47" s="388"/>
      <c r="J47" s="388"/>
    </row>
    <row r="48" spans="1:14" s="117" customFormat="1" ht="21" customHeight="1">
      <c r="B48" s="378" t="s">
        <v>460</v>
      </c>
      <c r="C48" s="352"/>
      <c r="D48" s="352"/>
      <c r="E48" s="352"/>
      <c r="F48" s="352"/>
      <c r="G48" s="352"/>
      <c r="H48" s="352"/>
      <c r="I48" s="352"/>
      <c r="J48" s="352"/>
    </row>
    <row r="49" spans="1:10" s="117" customFormat="1" ht="15" customHeight="1">
      <c r="B49" s="352" t="s">
        <v>257</v>
      </c>
      <c r="C49" s="352"/>
      <c r="D49" s="352"/>
      <c r="E49" s="352"/>
      <c r="F49" s="352"/>
      <c r="G49" s="352"/>
      <c r="H49" s="352"/>
      <c r="I49" s="352"/>
      <c r="J49" s="352"/>
    </row>
    <row r="50" spans="1:10" s="117" customFormat="1">
      <c r="B50" s="352"/>
      <c r="C50" s="352"/>
      <c r="D50" s="352"/>
      <c r="E50" s="352"/>
      <c r="F50" s="352"/>
      <c r="G50" s="352"/>
      <c r="H50" s="352"/>
      <c r="I50" s="352"/>
      <c r="J50" s="352"/>
    </row>
    <row r="51" spans="1:10" s="117" customFormat="1" ht="15" customHeight="1">
      <c r="B51" s="352"/>
      <c r="C51" s="352"/>
      <c r="D51" s="352"/>
      <c r="E51" s="352"/>
      <c r="F51" s="352"/>
      <c r="G51" s="352"/>
      <c r="H51" s="352"/>
      <c r="I51" s="352"/>
      <c r="J51" s="352"/>
    </row>
    <row r="52" spans="1:10" s="117" customFormat="1">
      <c r="B52" s="352"/>
      <c r="C52" s="352"/>
      <c r="D52" s="352"/>
      <c r="E52" s="352"/>
      <c r="F52" s="352"/>
      <c r="G52" s="352"/>
      <c r="H52" s="352"/>
      <c r="I52" s="352"/>
      <c r="J52" s="352"/>
    </row>
    <row r="53" spans="1:10" s="117" customFormat="1">
      <c r="B53" s="352"/>
      <c r="C53" s="352"/>
      <c r="D53" s="352"/>
      <c r="E53" s="352"/>
      <c r="F53" s="352"/>
      <c r="G53" s="352"/>
      <c r="H53" s="352"/>
      <c r="I53" s="352"/>
      <c r="J53" s="352"/>
    </row>
    <row r="54" spans="1:10">
      <c r="B54" s="5" t="s">
        <v>51</v>
      </c>
    </row>
    <row r="55" spans="1:10">
      <c r="B55" t="s">
        <v>106</v>
      </c>
    </row>
    <row r="56" spans="1:10">
      <c r="B56" s="352"/>
      <c r="C56" s="352"/>
      <c r="D56" s="352"/>
      <c r="E56" s="352"/>
      <c r="F56" s="352"/>
      <c r="G56" s="352"/>
      <c r="H56" s="352"/>
      <c r="I56" s="352"/>
      <c r="J56" s="352"/>
    </row>
    <row r="57" spans="1:10">
      <c r="B57" s="352"/>
      <c r="C57" s="352"/>
      <c r="D57" s="352"/>
      <c r="E57" s="352"/>
      <c r="F57" s="352"/>
      <c r="G57" s="352"/>
      <c r="H57" s="352"/>
      <c r="I57" s="352"/>
      <c r="J57" s="352"/>
    </row>
    <row r="58" spans="1:10">
      <c r="B58" s="5" t="s">
        <v>53</v>
      </c>
      <c r="G58" s="15"/>
      <c r="H58" s="39"/>
      <c r="I58" s="39"/>
      <c r="J58" s="39"/>
    </row>
    <row r="59" spans="1:10">
      <c r="B59" t="s">
        <v>107</v>
      </c>
      <c r="G59" s="15"/>
      <c r="H59" s="37"/>
      <c r="I59" s="37"/>
      <c r="J59" s="37"/>
    </row>
    <row r="60" spans="1:10" ht="32.25" customHeight="1">
      <c r="A60" s="118"/>
      <c r="B60" s="378" t="s">
        <v>1030</v>
      </c>
      <c r="C60" s="352"/>
      <c r="D60" s="352"/>
      <c r="E60" s="352"/>
      <c r="F60" s="352"/>
      <c r="G60" s="352"/>
      <c r="H60" s="352"/>
      <c r="I60" s="352"/>
      <c r="J60" s="352"/>
    </row>
    <row r="61" spans="1:10" ht="15.75" customHeight="1">
      <c r="A61" s="118"/>
      <c r="B61" s="378" t="s">
        <v>1023</v>
      </c>
      <c r="C61" s="352"/>
      <c r="D61" s="352"/>
      <c r="E61" s="352"/>
      <c r="F61" s="352"/>
      <c r="G61" s="352"/>
      <c r="H61" s="352"/>
      <c r="I61" s="352"/>
      <c r="J61" s="352"/>
    </row>
    <row r="62" spans="1:10">
      <c r="B62" s="5" t="s">
        <v>1</v>
      </c>
      <c r="D62" s="5"/>
      <c r="H62" s="37"/>
      <c r="I62" s="37"/>
      <c r="J62" s="37"/>
    </row>
    <row r="63" spans="1:10" ht="15" customHeight="1">
      <c r="B63" s="329" t="s">
        <v>55</v>
      </c>
      <c r="C63" s="329"/>
      <c r="D63" s="329"/>
      <c r="E63" s="329"/>
      <c r="F63" s="329"/>
      <c r="G63" s="329"/>
      <c r="H63" s="329"/>
      <c r="I63" s="329"/>
      <c r="J63" s="329"/>
    </row>
    <row r="64" spans="1:10" ht="15" customHeight="1">
      <c r="B64" s="109"/>
      <c r="C64" s="109"/>
      <c r="D64" s="109"/>
      <c r="E64" s="109"/>
      <c r="F64" s="109"/>
      <c r="H64" s="37"/>
      <c r="I64" s="37"/>
      <c r="J64" s="37"/>
    </row>
    <row r="65" spans="1:10" ht="15" customHeight="1">
      <c r="B65" s="109"/>
      <c r="C65" s="362" t="s">
        <v>130</v>
      </c>
      <c r="D65" s="363"/>
      <c r="E65" s="54" t="s">
        <v>131</v>
      </c>
      <c r="F65" s="362" t="s">
        <v>132</v>
      </c>
      <c r="G65" s="363"/>
      <c r="H65" s="37"/>
      <c r="I65" s="37"/>
      <c r="J65" s="37"/>
    </row>
    <row r="66" spans="1:10" ht="15" customHeight="1">
      <c r="B66" s="109"/>
      <c r="C66" s="339" t="s">
        <v>243</v>
      </c>
      <c r="D66" s="340"/>
      <c r="E66" s="112">
        <v>60</v>
      </c>
      <c r="F66" s="380">
        <v>0.5</v>
      </c>
      <c r="G66" s="340"/>
      <c r="H66" s="37"/>
      <c r="I66" s="37"/>
      <c r="J66" s="37"/>
    </row>
    <row r="67" spans="1:10" ht="15" customHeight="1">
      <c r="B67" s="109"/>
      <c r="C67" s="336" t="s">
        <v>244</v>
      </c>
      <c r="D67" s="337"/>
      <c r="E67" s="106">
        <v>35</v>
      </c>
      <c r="F67" s="381">
        <v>0.5</v>
      </c>
      <c r="G67" s="337"/>
      <c r="H67" s="37"/>
      <c r="I67" s="37"/>
      <c r="J67" s="37"/>
    </row>
    <row r="68" spans="1:10" ht="15" customHeight="1">
      <c r="B68" s="109"/>
      <c r="C68" s="339" t="s">
        <v>237</v>
      </c>
      <c r="D68" s="340"/>
      <c r="E68" s="112">
        <v>35</v>
      </c>
      <c r="F68" s="380">
        <v>0.35</v>
      </c>
      <c r="G68" s="340"/>
      <c r="H68" s="37"/>
      <c r="I68" s="37"/>
      <c r="J68" s="37"/>
    </row>
    <row r="69" spans="1:10" ht="15" customHeight="1">
      <c r="B69" s="109"/>
      <c r="C69" s="336" t="s">
        <v>247</v>
      </c>
      <c r="D69" s="337"/>
      <c r="E69" s="106">
        <v>10</v>
      </c>
      <c r="F69" s="381">
        <v>0</v>
      </c>
      <c r="G69" s="337"/>
      <c r="H69" s="37"/>
      <c r="I69" s="37"/>
      <c r="J69" s="37"/>
    </row>
    <row r="70" spans="1:10" ht="15" customHeight="1">
      <c r="B70" s="109"/>
      <c r="C70" s="339" t="s">
        <v>250</v>
      </c>
      <c r="D70" s="340"/>
      <c r="E70" s="112">
        <v>5</v>
      </c>
      <c r="F70" s="380">
        <v>0</v>
      </c>
      <c r="G70" s="340"/>
      <c r="H70" s="37"/>
      <c r="I70" s="37"/>
      <c r="J70" s="37"/>
    </row>
    <row r="71" spans="1:10" ht="15" customHeight="1">
      <c r="B71" s="109"/>
      <c r="C71" s="336" t="s">
        <v>234</v>
      </c>
      <c r="D71" s="337"/>
      <c r="E71" s="106">
        <v>5</v>
      </c>
      <c r="F71" s="381">
        <v>0.1</v>
      </c>
      <c r="G71" s="337"/>
      <c r="H71" s="37"/>
      <c r="I71" s="37"/>
      <c r="J71" s="37"/>
    </row>
    <row r="72" spans="1:10" ht="15" customHeight="1">
      <c r="B72" s="109"/>
      <c r="C72" s="339"/>
      <c r="D72" s="340"/>
      <c r="E72" s="52"/>
      <c r="F72" s="339"/>
      <c r="G72" s="340"/>
      <c r="H72" s="37"/>
      <c r="I72" s="37"/>
      <c r="J72" s="37"/>
    </row>
    <row r="73" spans="1:10" ht="15" customHeight="1">
      <c r="B73" s="109"/>
      <c r="C73" s="336"/>
      <c r="D73" s="337"/>
      <c r="E73" s="53"/>
      <c r="F73" s="336"/>
      <c r="G73" s="337"/>
      <c r="H73" s="37"/>
      <c r="I73" s="37"/>
      <c r="J73" s="37"/>
    </row>
    <row r="74" spans="1:10" ht="15" customHeight="1">
      <c r="B74" s="109"/>
      <c r="C74" s="109"/>
      <c r="D74" s="109"/>
      <c r="E74" s="109"/>
      <c r="F74" s="109"/>
      <c r="H74" s="37"/>
      <c r="I74" s="37"/>
      <c r="J74" s="37"/>
    </row>
    <row r="75" spans="1:10">
      <c r="A75" s="71"/>
      <c r="B75" s="5" t="s">
        <v>60</v>
      </c>
    </row>
    <row r="76" spans="1:10">
      <c r="B76" s="1" t="s">
        <v>61</v>
      </c>
    </row>
    <row r="77" spans="1:10">
      <c r="B77" s="378" t="s">
        <v>461</v>
      </c>
      <c r="C77" s="352"/>
      <c r="D77" s="352"/>
      <c r="E77" s="352"/>
      <c r="F77" s="352"/>
      <c r="G77" s="352"/>
      <c r="H77" s="352"/>
      <c r="I77" s="352"/>
      <c r="J77" s="352"/>
    </row>
    <row r="78" spans="1:10">
      <c r="B78" s="378" t="s">
        <v>462</v>
      </c>
      <c r="C78" s="352"/>
      <c r="D78" s="352"/>
      <c r="E78" s="352"/>
      <c r="F78" s="352"/>
      <c r="G78" s="352"/>
      <c r="H78" s="352"/>
      <c r="I78" s="352"/>
      <c r="J78" s="352"/>
    </row>
    <row r="79" spans="1:10">
      <c r="B79" s="378" t="s">
        <v>463</v>
      </c>
      <c r="C79" s="352"/>
      <c r="D79" s="352"/>
      <c r="E79" s="352"/>
      <c r="F79" s="352"/>
      <c r="G79" s="352"/>
      <c r="H79" s="352"/>
      <c r="I79" s="352"/>
      <c r="J79" s="352"/>
    </row>
    <row r="80" spans="1:10">
      <c r="B80" s="378" t="s">
        <v>464</v>
      </c>
      <c r="C80" s="352"/>
      <c r="D80" s="352"/>
      <c r="E80" s="352"/>
      <c r="F80" s="352"/>
      <c r="G80" s="352"/>
      <c r="H80" s="352"/>
      <c r="I80" s="352"/>
      <c r="J80" s="352"/>
    </row>
    <row r="81" spans="1:17">
      <c r="B81" s="352"/>
      <c r="C81" s="352"/>
      <c r="D81" s="352"/>
      <c r="E81" s="352"/>
      <c r="F81" s="352"/>
      <c r="G81" s="352"/>
      <c r="H81" s="352"/>
      <c r="I81" s="352"/>
      <c r="J81" s="352"/>
    </row>
    <row r="82" spans="1:17">
      <c r="B82" s="352"/>
      <c r="C82" s="352"/>
      <c r="D82" s="352"/>
      <c r="E82" s="352"/>
      <c r="F82" s="352"/>
      <c r="G82" s="352"/>
      <c r="H82" s="352"/>
      <c r="I82" s="352"/>
      <c r="J82" s="352"/>
    </row>
    <row r="83" spans="1:17">
      <c r="B83" s="352"/>
      <c r="C83" s="352"/>
      <c r="D83" s="352"/>
      <c r="E83" s="352"/>
      <c r="F83" s="352"/>
      <c r="G83" s="352"/>
      <c r="H83" s="352"/>
      <c r="I83" s="352"/>
      <c r="J83" s="352"/>
    </row>
    <row r="85" spans="1:17">
      <c r="A85" s="71"/>
      <c r="B85" s="5" t="s">
        <v>2</v>
      </c>
    </row>
    <row r="86" spans="1:17" ht="15" customHeight="1">
      <c r="B86" s="329" t="s">
        <v>63</v>
      </c>
      <c r="C86" s="329"/>
      <c r="D86" s="329"/>
      <c r="E86" s="329"/>
      <c r="F86" s="329"/>
      <c r="G86" s="329"/>
      <c r="H86" s="329"/>
    </row>
    <row r="87" spans="1:17" ht="15" customHeight="1">
      <c r="B87" s="109"/>
      <c r="C87" s="109"/>
      <c r="D87" s="109"/>
      <c r="E87" s="109"/>
      <c r="F87" s="109"/>
      <c r="G87" s="109"/>
      <c r="H87" s="109"/>
    </row>
    <row r="88" spans="1:17" ht="15" customHeight="1">
      <c r="B88" s="109"/>
      <c r="C88" s="354" t="s">
        <v>136</v>
      </c>
      <c r="D88" s="355"/>
      <c r="E88" s="354" t="s">
        <v>146</v>
      </c>
      <c r="F88" s="355"/>
      <c r="G88" s="354" t="s">
        <v>147</v>
      </c>
      <c r="H88" s="356"/>
      <c r="I88" s="355"/>
      <c r="J88" s="109"/>
    </row>
    <row r="89" spans="1:17" ht="15" customHeight="1">
      <c r="B89" s="109"/>
      <c r="C89" s="339" t="s">
        <v>218</v>
      </c>
      <c r="D89" s="340"/>
      <c r="E89" s="380">
        <v>0.6</v>
      </c>
      <c r="F89" s="340"/>
      <c r="G89" s="380">
        <v>0.7</v>
      </c>
      <c r="H89" s="341"/>
      <c r="I89" s="340"/>
      <c r="J89" s="109"/>
    </row>
    <row r="90" spans="1:17" ht="15" customHeight="1">
      <c r="B90" s="109"/>
      <c r="C90" s="336" t="s">
        <v>226</v>
      </c>
      <c r="D90" s="337"/>
      <c r="E90" s="381">
        <v>0.3</v>
      </c>
      <c r="F90" s="337"/>
      <c r="G90" s="381">
        <v>0.4</v>
      </c>
      <c r="H90" s="338"/>
      <c r="I90" s="337"/>
      <c r="J90" s="109"/>
    </row>
    <row r="91" spans="1:17" ht="15" customHeight="1">
      <c r="B91" s="109"/>
      <c r="C91" s="339"/>
      <c r="D91" s="340"/>
      <c r="E91" s="380"/>
      <c r="F91" s="340"/>
      <c r="G91" s="339"/>
      <c r="H91" s="341"/>
      <c r="I91" s="340"/>
      <c r="J91" s="109"/>
    </row>
    <row r="92" spans="1:17" ht="15" customHeight="1">
      <c r="B92" s="109"/>
      <c r="C92" s="336"/>
      <c r="D92" s="337"/>
      <c r="E92" s="336"/>
      <c r="F92" s="337"/>
      <c r="G92" s="336"/>
      <c r="H92" s="338"/>
      <c r="I92" s="337"/>
      <c r="J92" s="109"/>
    </row>
    <row r="93" spans="1:17" ht="15" customHeight="1">
      <c r="B93" s="109"/>
      <c r="C93" s="339"/>
      <c r="D93" s="340"/>
      <c r="E93" s="339"/>
      <c r="F93" s="340"/>
      <c r="G93" s="339"/>
      <c r="H93" s="341"/>
      <c r="I93" s="340"/>
      <c r="J93" s="109"/>
    </row>
    <row r="94" spans="1:17" ht="15" customHeight="1">
      <c r="B94" s="109"/>
      <c r="C94" s="336"/>
      <c r="D94" s="337"/>
      <c r="E94" s="336"/>
      <c r="F94" s="337"/>
      <c r="G94" s="336"/>
      <c r="H94" s="338"/>
      <c r="I94" s="337"/>
      <c r="J94" s="109"/>
      <c r="O94" s="65"/>
      <c r="P94" s="66"/>
      <c r="Q94" s="65"/>
    </row>
    <row r="95" spans="1:17" ht="15" customHeight="1">
      <c r="B95" s="109"/>
      <c r="C95" s="339"/>
      <c r="D95" s="340"/>
      <c r="E95" s="339"/>
      <c r="F95" s="340"/>
      <c r="G95" s="339"/>
      <c r="H95" s="341"/>
      <c r="I95" s="340"/>
      <c r="J95" s="109"/>
    </row>
    <row r="96" spans="1:17" ht="15" customHeight="1">
      <c r="B96" s="109"/>
      <c r="C96" s="336"/>
      <c r="D96" s="337"/>
      <c r="E96" s="336"/>
      <c r="F96" s="337"/>
      <c r="G96" s="336"/>
      <c r="H96" s="338"/>
      <c r="I96" s="337"/>
      <c r="J96" s="109"/>
    </row>
    <row r="97" spans="4:4">
      <c r="D97" s="10"/>
    </row>
  </sheetData>
  <mergeCells count="85">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8:D88"/>
    <mergeCell ref="E88:F88"/>
    <mergeCell ref="G88:I88"/>
    <mergeCell ref="C89:D89"/>
    <mergeCell ref="E89:F89"/>
    <mergeCell ref="G89:I89"/>
    <mergeCell ref="B86:H86"/>
    <mergeCell ref="C72:D72"/>
    <mergeCell ref="F72:G72"/>
    <mergeCell ref="C73:D73"/>
    <mergeCell ref="F73:G73"/>
    <mergeCell ref="B77:J77"/>
    <mergeCell ref="B78:J78"/>
    <mergeCell ref="B79:J79"/>
    <mergeCell ref="B80:J80"/>
    <mergeCell ref="B81:J81"/>
    <mergeCell ref="B82:J82"/>
    <mergeCell ref="B83:J83"/>
    <mergeCell ref="C69:D69"/>
    <mergeCell ref="F69:G69"/>
    <mergeCell ref="C70:D70"/>
    <mergeCell ref="F70:G70"/>
    <mergeCell ref="C71:D71"/>
    <mergeCell ref="F71:G71"/>
    <mergeCell ref="C66:D66"/>
    <mergeCell ref="F66:G66"/>
    <mergeCell ref="C67:D67"/>
    <mergeCell ref="F67:G67"/>
    <mergeCell ref="C68:D68"/>
    <mergeCell ref="F68:G68"/>
    <mergeCell ref="B57:J57"/>
    <mergeCell ref="B60:J60"/>
    <mergeCell ref="B61:J61"/>
    <mergeCell ref="B63:J63"/>
    <mergeCell ref="C65:D65"/>
    <mergeCell ref="F65:G65"/>
    <mergeCell ref="B56:J56"/>
    <mergeCell ref="B30:J30"/>
    <mergeCell ref="B38:J38"/>
    <mergeCell ref="B40:J40"/>
    <mergeCell ref="B42:J42"/>
    <mergeCell ref="B47:J47"/>
    <mergeCell ref="B48:J48"/>
    <mergeCell ref="B49:J49"/>
    <mergeCell ref="B50:J50"/>
    <mergeCell ref="B51:J51"/>
    <mergeCell ref="B52:J52"/>
    <mergeCell ref="B53:J53"/>
    <mergeCell ref="B31:J31"/>
    <mergeCell ref="B32:J32"/>
    <mergeCell ref="B33:J33"/>
    <mergeCell ref="B29:J29"/>
    <mergeCell ref="A1:J1"/>
    <mergeCell ref="E3:J4"/>
    <mergeCell ref="C7:J7"/>
    <mergeCell ref="C8:J8"/>
    <mergeCell ref="C9:J9"/>
    <mergeCell ref="B11:D11"/>
    <mergeCell ref="H11:J11"/>
    <mergeCell ref="G12:J12"/>
    <mergeCell ref="B15:B16"/>
    <mergeCell ref="B26:J26"/>
    <mergeCell ref="B27:J27"/>
    <mergeCell ref="B28:J28"/>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499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499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499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499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499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499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4999"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5000"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85001"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8500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5003"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8500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COMP_ECONOMIA!$C$11</xm:f>
          </x14:formula1>
          <xm:sqref>B49:J49</xm:sqref>
        </x14:dataValidation>
        <x14:dataValidation type="list" allowBlank="1" showInputMessage="1" showErrorMessage="1">
          <x14:formula1>
            <xm:f>RA_ECONOMIA!$D$38:$D$39</xm:f>
          </x14:formula1>
          <xm:sqref>B30:J31</xm:sqref>
        </x14:dataValidation>
        <x14:dataValidation type="list" allowBlank="1" showInputMessage="1" showErrorMessage="1">
          <x14:formula1>
            <xm:f>COMP_ECONOMIA!$C$13</xm:f>
          </x14:formula1>
          <xm:sqref>B61:J61</xm:sqref>
        </x14:dataValidation>
        <x14:dataValidation type="list" allowBlank="1" showInputMessage="1" showErrorMessage="1">
          <x14:formula1>
            <xm:f>RA_ECONOMIA!$D$43:$D$44</xm:f>
          </x14:formula1>
          <xm:sqref>B32:J33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B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443</v>
      </c>
      <c r="D3" s="70" t="s">
        <v>117</v>
      </c>
      <c r="E3" s="374" t="s">
        <v>397</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630</v>
      </c>
      <c r="D7" s="376"/>
      <c r="E7" s="376"/>
      <c r="F7" s="376"/>
      <c r="G7" s="376"/>
      <c r="H7" s="376"/>
      <c r="I7" s="376"/>
      <c r="J7" s="376"/>
      <c r="P7" s="64" t="s">
        <v>15</v>
      </c>
    </row>
    <row r="8" spans="1:16" ht="15.75">
      <c r="B8" s="43" t="s">
        <v>119</v>
      </c>
      <c r="C8" s="376" t="s">
        <v>382</v>
      </c>
      <c r="D8" s="376"/>
      <c r="E8" s="376"/>
      <c r="F8" s="376"/>
      <c r="G8" s="376"/>
      <c r="H8" s="376"/>
      <c r="I8" s="376"/>
      <c r="J8" s="376"/>
      <c r="M8" s="15"/>
      <c r="N8" s="15"/>
      <c r="O8" s="15"/>
      <c r="P8" s="64" t="s">
        <v>125</v>
      </c>
    </row>
    <row r="9" spans="1:16" ht="15.75">
      <c r="B9" s="43" t="s">
        <v>120</v>
      </c>
      <c r="C9" s="376" t="s">
        <v>631</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49" t="s">
        <v>137</v>
      </c>
      <c r="C13" s="43"/>
      <c r="I13" s="46"/>
      <c r="M13" s="16"/>
      <c r="N13" s="15"/>
      <c r="O13" s="15"/>
      <c r="P13" s="15"/>
    </row>
    <row r="14" spans="1:16" ht="15" customHeight="1">
      <c r="B14" s="14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128"/>
      <c r="J16" s="47"/>
      <c r="L16" s="2"/>
      <c r="M16" s="16"/>
      <c r="N16" s="51"/>
      <c r="O16" s="16"/>
      <c r="P16" s="15"/>
    </row>
    <row r="17" spans="1:16">
      <c r="B17" s="150"/>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320</v>
      </c>
      <c r="C26" s="352"/>
      <c r="D26" s="352"/>
      <c r="E26" s="352"/>
      <c r="F26" s="352"/>
      <c r="G26" s="352"/>
      <c r="H26" s="352"/>
      <c r="I26" s="352"/>
      <c r="J26" s="352"/>
      <c r="L26" s="77"/>
      <c r="N26" s="77"/>
    </row>
    <row r="27" spans="1:16" s="73" customFormat="1">
      <c r="A27"/>
      <c r="B27" s="352" t="s">
        <v>328</v>
      </c>
      <c r="C27" s="352"/>
      <c r="D27" s="352"/>
      <c r="E27" s="352"/>
      <c r="F27" s="352"/>
      <c r="G27" s="352"/>
      <c r="H27" s="352"/>
      <c r="I27" s="352"/>
      <c r="J27" s="352"/>
      <c r="L27" s="77"/>
      <c r="N27" s="77"/>
    </row>
    <row r="28" spans="1:16" s="73" customFormat="1">
      <c r="A28"/>
      <c r="B28" s="352" t="s">
        <v>342</v>
      </c>
      <c r="C28" s="352"/>
      <c r="D28" s="352"/>
      <c r="E28" s="352"/>
      <c r="F28" s="352"/>
      <c r="G28" s="352"/>
      <c r="H28" s="352"/>
      <c r="I28" s="352"/>
      <c r="J28" s="352"/>
      <c r="L28" s="77"/>
      <c r="N28" s="77"/>
    </row>
    <row r="29" spans="1:16" s="73" customFormat="1">
      <c r="A29"/>
      <c r="B29" s="352" t="s">
        <v>344</v>
      </c>
      <c r="C29" s="352"/>
      <c r="D29" s="352"/>
      <c r="E29" s="352"/>
      <c r="F29" s="352"/>
      <c r="G29" s="352"/>
      <c r="H29" s="352"/>
      <c r="I29" s="352"/>
      <c r="J29" s="352"/>
      <c r="L29" s="77"/>
      <c r="N29" s="77"/>
    </row>
    <row r="30" spans="1:16" s="73" customFormat="1">
      <c r="A30"/>
      <c r="B30" s="352" t="s">
        <v>1025</v>
      </c>
      <c r="C30" s="352"/>
      <c r="D30" s="352"/>
      <c r="E30" s="352"/>
      <c r="F30" s="352"/>
      <c r="G30" s="352"/>
      <c r="H30" s="352"/>
      <c r="I30" s="352"/>
      <c r="J30" s="352"/>
      <c r="L30" s="77"/>
      <c r="N30" s="77"/>
    </row>
    <row r="31" spans="1:16" s="73" customFormat="1">
      <c r="A31"/>
      <c r="B31" s="352" t="s">
        <v>343</v>
      </c>
      <c r="C31" s="352"/>
      <c r="D31" s="352"/>
      <c r="E31" s="352"/>
      <c r="F31" s="352"/>
      <c r="G31" s="352"/>
      <c r="H31" s="352"/>
      <c r="I31" s="352"/>
      <c r="J31" s="352"/>
      <c r="L31" s="77"/>
      <c r="N31" s="77"/>
    </row>
    <row r="32" spans="1:16" s="73" customFormat="1">
      <c r="A32"/>
      <c r="B32" s="352" t="s">
        <v>1026</v>
      </c>
      <c r="C32" s="352"/>
      <c r="D32" s="352"/>
      <c r="E32" s="352"/>
      <c r="F32" s="352"/>
      <c r="G32" s="352"/>
      <c r="H32" s="352"/>
      <c r="I32" s="352"/>
      <c r="J32" s="352"/>
      <c r="L32" s="77"/>
      <c r="N32" s="77"/>
    </row>
    <row r="33" spans="1:14" s="73" customFormat="1">
      <c r="A33"/>
      <c r="B33" s="352" t="s">
        <v>334</v>
      </c>
      <c r="C33" s="352"/>
      <c r="D33" s="352"/>
      <c r="E33" s="352"/>
      <c r="F33" s="352"/>
      <c r="G33" s="352"/>
      <c r="H33" s="352"/>
      <c r="I33" s="352"/>
      <c r="J33" s="352"/>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632</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633</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634</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257</v>
      </c>
      <c r="C49" s="365"/>
      <c r="D49" s="365"/>
      <c r="E49" s="365"/>
      <c r="F49" s="365"/>
      <c r="G49" s="365"/>
      <c r="H49" s="365"/>
      <c r="I49" s="365"/>
      <c r="J49" s="365"/>
    </row>
    <row r="50" spans="2:10">
      <c r="B50" s="365" t="s">
        <v>255</v>
      </c>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1027</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47"/>
      <c r="C64" s="147"/>
      <c r="D64" s="147"/>
      <c r="E64" s="147"/>
      <c r="F64" s="147"/>
      <c r="H64" s="37"/>
      <c r="I64" s="37"/>
      <c r="J64" s="37"/>
    </row>
    <row r="65" spans="1:10" ht="15" customHeight="1">
      <c r="B65" s="147"/>
      <c r="C65" s="362" t="s">
        <v>130</v>
      </c>
      <c r="D65" s="363"/>
      <c r="E65" s="54" t="s">
        <v>131</v>
      </c>
      <c r="F65" s="362" t="s">
        <v>132</v>
      </c>
      <c r="G65" s="363"/>
      <c r="H65" s="37"/>
      <c r="I65" s="37"/>
      <c r="J65" s="37"/>
    </row>
    <row r="66" spans="1:10" ht="15" customHeight="1">
      <c r="B66" s="147"/>
      <c r="C66" s="339" t="s">
        <v>244</v>
      </c>
      <c r="D66" s="340"/>
      <c r="E66" s="112">
        <v>30</v>
      </c>
      <c r="F66" s="379">
        <v>0.7</v>
      </c>
      <c r="G66" s="340"/>
      <c r="H66" s="37"/>
      <c r="I66" s="37"/>
      <c r="J66" s="37"/>
    </row>
    <row r="67" spans="1:10" ht="15" customHeight="1">
      <c r="B67" s="147"/>
      <c r="C67" s="336" t="s">
        <v>230</v>
      </c>
      <c r="D67" s="337"/>
      <c r="E67" s="106">
        <v>30</v>
      </c>
      <c r="F67" s="379">
        <v>0.7</v>
      </c>
      <c r="G67" s="340"/>
      <c r="H67" s="37"/>
      <c r="I67" s="37"/>
      <c r="J67" s="37"/>
    </row>
    <row r="68" spans="1:10" ht="15" customHeight="1">
      <c r="B68" s="147"/>
      <c r="C68" s="339" t="s">
        <v>222</v>
      </c>
      <c r="D68" s="340"/>
      <c r="E68" s="112">
        <v>40</v>
      </c>
      <c r="F68" s="379">
        <v>0.15</v>
      </c>
      <c r="G68" s="340"/>
      <c r="H68" s="37"/>
      <c r="I68" s="37"/>
      <c r="J68" s="37"/>
    </row>
    <row r="69" spans="1:10" ht="15" customHeight="1">
      <c r="B69" s="147"/>
      <c r="C69" s="336" t="s">
        <v>247</v>
      </c>
      <c r="D69" s="337"/>
      <c r="E69" s="106">
        <v>40</v>
      </c>
      <c r="F69" s="389">
        <v>0.05</v>
      </c>
      <c r="G69" s="337"/>
      <c r="H69" s="37"/>
      <c r="I69" s="37"/>
      <c r="J69" s="37"/>
    </row>
    <row r="70" spans="1:10" ht="15" customHeight="1">
      <c r="B70" s="147"/>
      <c r="C70" s="339" t="s">
        <v>234</v>
      </c>
      <c r="D70" s="340"/>
      <c r="E70" s="112">
        <v>10</v>
      </c>
      <c r="F70" s="380">
        <v>1</v>
      </c>
      <c r="G70" s="340"/>
      <c r="H70" s="37"/>
      <c r="I70" s="37"/>
      <c r="J70" s="37"/>
    </row>
    <row r="71" spans="1:10" ht="15" customHeight="1">
      <c r="B71" s="147"/>
      <c r="C71" s="336"/>
      <c r="D71" s="337"/>
      <c r="E71" s="53"/>
      <c r="F71" s="336"/>
      <c r="G71" s="337"/>
      <c r="H71" s="37"/>
      <c r="I71" s="37"/>
      <c r="J71" s="37"/>
    </row>
    <row r="72" spans="1:10" ht="15" customHeight="1">
      <c r="B72" s="147"/>
      <c r="C72" s="339"/>
      <c r="D72" s="340"/>
      <c r="E72" s="52"/>
      <c r="F72" s="339"/>
      <c r="G72" s="340"/>
      <c r="H72" s="37"/>
      <c r="I72" s="37"/>
      <c r="J72" s="37"/>
    </row>
    <row r="73" spans="1:10" ht="15" customHeight="1">
      <c r="B73" s="147"/>
      <c r="C73" s="336"/>
      <c r="D73" s="337"/>
      <c r="E73" s="53"/>
      <c r="F73" s="336"/>
      <c r="G73" s="337"/>
      <c r="H73" s="37"/>
      <c r="I73" s="37"/>
      <c r="J73" s="37"/>
    </row>
    <row r="74" spans="1:10" ht="15" customHeight="1">
      <c r="B74" s="147"/>
      <c r="C74" s="147"/>
      <c r="D74" s="147"/>
      <c r="E74" s="147"/>
      <c r="F74" s="147"/>
      <c r="H74" s="37"/>
      <c r="I74" s="37"/>
      <c r="J74" s="37"/>
    </row>
    <row r="75" spans="1:10">
      <c r="A75" s="71"/>
      <c r="B75" s="5" t="s">
        <v>60</v>
      </c>
    </row>
    <row r="76" spans="1:10">
      <c r="B76" s="1" t="s">
        <v>61</v>
      </c>
    </row>
    <row r="77" spans="1:10">
      <c r="B77" s="323" t="s">
        <v>228</v>
      </c>
      <c r="C77" s="323"/>
      <c r="D77" s="323"/>
      <c r="E77" s="323"/>
      <c r="F77" s="323"/>
      <c r="G77" s="323"/>
      <c r="H77" s="323"/>
      <c r="I77" s="323"/>
      <c r="J77" s="323"/>
    </row>
    <row r="78" spans="1:10">
      <c r="B78" s="323" t="s">
        <v>230</v>
      </c>
      <c r="C78" s="323"/>
      <c r="D78" s="323"/>
      <c r="E78" s="323"/>
      <c r="F78" s="323"/>
      <c r="G78" s="323"/>
      <c r="H78" s="323"/>
      <c r="I78" s="323"/>
      <c r="J78" s="323"/>
    </row>
    <row r="79" spans="1:10">
      <c r="B79" s="323" t="s">
        <v>232</v>
      </c>
      <c r="C79" s="323"/>
      <c r="D79" s="323"/>
      <c r="E79" s="323"/>
      <c r="F79" s="323"/>
      <c r="G79" s="323"/>
      <c r="H79" s="323"/>
      <c r="I79" s="323"/>
      <c r="J79" s="323"/>
    </row>
    <row r="80" spans="1:10">
      <c r="B80" s="323" t="s">
        <v>234</v>
      </c>
      <c r="C80" s="323"/>
      <c r="D80" s="323"/>
      <c r="E80" s="323"/>
      <c r="F80" s="323"/>
      <c r="G80" s="323"/>
      <c r="H80" s="323"/>
      <c r="I80" s="323"/>
      <c r="J80" s="323"/>
    </row>
    <row r="81" spans="1:17">
      <c r="B81" s="323"/>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47"/>
      <c r="C87" s="147"/>
      <c r="D87" s="147"/>
      <c r="E87" s="147"/>
      <c r="F87" s="147"/>
      <c r="G87" s="147"/>
      <c r="H87" s="147"/>
    </row>
    <row r="88" spans="1:17" ht="15" customHeight="1">
      <c r="B88" s="147"/>
      <c r="C88" s="354" t="s">
        <v>136</v>
      </c>
      <c r="D88" s="355"/>
      <c r="E88" s="354" t="s">
        <v>146</v>
      </c>
      <c r="F88" s="355"/>
      <c r="G88" s="354" t="s">
        <v>147</v>
      </c>
      <c r="H88" s="356"/>
      <c r="I88" s="355"/>
      <c r="J88" s="147"/>
    </row>
    <row r="89" spans="1:17" ht="15" customHeight="1">
      <c r="B89" s="147"/>
      <c r="C89" s="339" t="s">
        <v>220</v>
      </c>
      <c r="D89" s="340"/>
      <c r="E89" s="339">
        <v>40</v>
      </c>
      <c r="F89" s="340"/>
      <c r="G89" s="339">
        <v>60</v>
      </c>
      <c r="H89" s="341"/>
      <c r="I89" s="340"/>
      <c r="J89" s="147"/>
    </row>
    <row r="90" spans="1:17" ht="15" customHeight="1">
      <c r="B90" s="147"/>
      <c r="C90" s="336" t="s">
        <v>219</v>
      </c>
      <c r="D90" s="337"/>
      <c r="E90" s="336">
        <v>15</v>
      </c>
      <c r="F90" s="337"/>
      <c r="G90" s="336">
        <v>30</v>
      </c>
      <c r="H90" s="338"/>
      <c r="I90" s="337"/>
      <c r="J90" s="147"/>
    </row>
    <row r="91" spans="1:17" ht="15" customHeight="1">
      <c r="B91" s="147"/>
      <c r="C91" s="339" t="s">
        <v>222</v>
      </c>
      <c r="D91" s="340"/>
      <c r="E91" s="339">
        <v>15</v>
      </c>
      <c r="F91" s="340"/>
      <c r="G91" s="339">
        <v>30</v>
      </c>
      <c r="H91" s="341"/>
      <c r="I91" s="340"/>
      <c r="J91" s="147"/>
    </row>
    <row r="92" spans="1:17" ht="15" customHeight="1">
      <c r="B92" s="147"/>
      <c r="C92" s="336" t="s">
        <v>218</v>
      </c>
      <c r="D92" s="337"/>
      <c r="E92" s="336">
        <v>50</v>
      </c>
      <c r="F92" s="337"/>
      <c r="G92" s="336">
        <v>80</v>
      </c>
      <c r="H92" s="338"/>
      <c r="I92" s="337"/>
      <c r="J92" s="147"/>
    </row>
    <row r="93" spans="1:17" ht="15" customHeight="1">
      <c r="B93" s="147"/>
      <c r="C93" s="339"/>
      <c r="D93" s="340"/>
      <c r="E93" s="339"/>
      <c r="F93" s="340"/>
      <c r="G93" s="339"/>
      <c r="H93" s="341"/>
      <c r="I93" s="340"/>
      <c r="J93" s="147"/>
    </row>
    <row r="94" spans="1:17" ht="15" customHeight="1">
      <c r="B94" s="147"/>
      <c r="C94" s="336"/>
      <c r="D94" s="337"/>
      <c r="E94" s="336"/>
      <c r="F94" s="337"/>
      <c r="G94" s="336"/>
      <c r="H94" s="338"/>
      <c r="I94" s="337"/>
      <c r="J94" s="147"/>
      <c r="O94" s="65"/>
      <c r="P94" s="66"/>
      <c r="Q94" s="65"/>
    </row>
    <row r="95" spans="1:17" ht="15" customHeight="1">
      <c r="B95" s="147"/>
      <c r="C95" s="339"/>
      <c r="D95" s="340"/>
      <c r="E95" s="339"/>
      <c r="F95" s="340"/>
      <c r="G95" s="339"/>
      <c r="H95" s="341"/>
      <c r="I95" s="340"/>
      <c r="J95" s="147"/>
    </row>
    <row r="96" spans="1:17" ht="15" customHeight="1">
      <c r="B96" s="147"/>
      <c r="C96" s="336"/>
      <c r="D96" s="337"/>
      <c r="E96" s="336"/>
      <c r="F96" s="337"/>
      <c r="G96" s="336"/>
      <c r="H96" s="338"/>
      <c r="I96" s="337"/>
      <c r="J96" s="147"/>
    </row>
    <row r="97" spans="4:4">
      <c r="D97" s="10"/>
    </row>
  </sheetData>
  <mergeCells count="85">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33:J33"/>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65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65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65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65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65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65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65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65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65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65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65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65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14:formula1>
            <xm:f>[1]RA_ECONOMIA!#REF!</xm:f>
          </x14:formula1>
          <xm:sqref>B26:J30</xm:sqref>
        </x14:dataValidation>
        <x14:dataValidation type="list" allowBlank="1" showInputMessage="1" showErrorMessage="1">
          <x14:formula1>
            <xm:f>[1]COMP_ECONOMIA!#REF!</xm:f>
          </x14:formula1>
          <xm:sqref>B47:J49</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RA_ECONOMIA!$D$35</xm:f>
          </x14:formula1>
          <xm:sqref>B31:J31</xm:sqref>
        </x14:dataValidation>
        <x14:dataValidation type="list" allowBlank="1" showInputMessage="1" showErrorMessage="1">
          <x14:formula1>
            <xm:f>RA_ECONOMIA!$D$47</xm:f>
          </x14:formula1>
          <xm:sqref>B32:J32</xm:sqref>
        </x14:dataValidation>
        <x14:dataValidation type="list" allowBlank="1" showInputMessage="1" showErrorMessage="1">
          <x14:formula1>
            <xm:f>COMP_ECONOMIA!$C$4:$C$11</xm:f>
          </x14:formula1>
          <xm:sqref>B50:J53</xm:sqref>
        </x14:dataValidation>
        <x14:dataValidation type="list" allowBlank="1" showInputMessage="1" showErrorMessage="1">
          <x14:formula1>
            <xm:f>RA_ECONOMIA!$D$24:$D$25</xm:f>
          </x14:formula1>
          <xm:sqref>B33:J33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7"/>
  <sheetViews>
    <sheetView showGridLines="0" topLeftCell="C1" zoomScale="175"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34" t="s">
        <v>720</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96</v>
      </c>
      <c r="AL10" s="28"/>
      <c r="AM10" s="28" t="s">
        <v>90</v>
      </c>
    </row>
    <row r="11" spans="1:39">
      <c r="C11" t="s">
        <v>12</v>
      </c>
      <c r="D11" t="s">
        <v>18</v>
      </c>
      <c r="E11" t="s">
        <v>96</v>
      </c>
      <c r="AL11" s="28"/>
      <c r="AM11" s="28" t="s">
        <v>94</v>
      </c>
    </row>
    <row r="12" spans="1:39">
      <c r="AL12" s="28"/>
      <c r="AM12" s="28" t="s">
        <v>97</v>
      </c>
    </row>
    <row r="13" spans="1:39">
      <c r="AL13" s="28"/>
      <c r="AM13" s="28" t="s">
        <v>98</v>
      </c>
    </row>
    <row r="14" spans="1:39">
      <c r="AL14" s="28"/>
      <c r="AM14" s="28" t="s">
        <v>91</v>
      </c>
    </row>
    <row r="15" spans="1:39">
      <c r="AL15" s="28"/>
      <c r="AM15" s="28"/>
    </row>
    <row r="16" spans="1:39">
      <c r="C16" s="5" t="s">
        <v>21</v>
      </c>
      <c r="D16" s="4">
        <v>36</v>
      </c>
      <c r="E16" s="1" t="s">
        <v>64</v>
      </c>
      <c r="AL16" s="28"/>
      <c r="AM16" s="28" t="s">
        <v>72</v>
      </c>
    </row>
    <row r="17" spans="3:39">
      <c r="AL17" s="28"/>
      <c r="AM17" s="28" t="s">
        <v>73</v>
      </c>
    </row>
    <row r="18" spans="3:39">
      <c r="C18" s="5" t="s">
        <v>22</v>
      </c>
      <c r="D18" s="4"/>
      <c r="F18" s="16"/>
      <c r="AL18" s="28"/>
      <c r="AM18" s="28" t="s">
        <v>99</v>
      </c>
    </row>
    <row r="19" spans="3:39">
      <c r="C19" s="1" t="s">
        <v>35</v>
      </c>
      <c r="E19" s="16"/>
      <c r="F19" s="16"/>
      <c r="G19" s="1"/>
      <c r="AL19" s="28"/>
      <c r="AM19" s="28" t="s">
        <v>74</v>
      </c>
    </row>
    <row r="20" spans="3:39">
      <c r="C20" s="2" t="s">
        <v>23</v>
      </c>
      <c r="D20" s="4">
        <v>6</v>
      </c>
      <c r="E20" s="2" t="s">
        <v>25</v>
      </c>
      <c r="F20" s="4">
        <v>6</v>
      </c>
      <c r="AL20" s="28"/>
      <c r="AM20" s="28" t="s">
        <v>84</v>
      </c>
    </row>
    <row r="21" spans="3:39">
      <c r="C21" s="2" t="s">
        <v>24</v>
      </c>
      <c r="D21" s="4">
        <v>6</v>
      </c>
      <c r="E21" s="2" t="s">
        <v>26</v>
      </c>
      <c r="F21" s="4">
        <v>18</v>
      </c>
      <c r="AL21" s="28"/>
      <c r="AM21" s="28" t="s">
        <v>92</v>
      </c>
    </row>
    <row r="22" spans="3:39">
      <c r="C22" s="2"/>
      <c r="E22" s="2"/>
      <c r="AL22" s="28"/>
      <c r="AM22" s="28" t="s">
        <v>75</v>
      </c>
    </row>
    <row r="23" spans="3:39">
      <c r="C23" s="2" t="s">
        <v>27</v>
      </c>
      <c r="D23" s="4"/>
      <c r="E23" s="2" t="s">
        <v>29</v>
      </c>
      <c r="F23" s="4"/>
      <c r="AL23" s="28"/>
      <c r="AM23" s="28" t="s">
        <v>85</v>
      </c>
    </row>
    <row r="24" spans="3:39">
      <c r="C24" s="2" t="s">
        <v>28</v>
      </c>
      <c r="D24" s="4"/>
      <c r="E24" s="2" t="s">
        <v>30</v>
      </c>
      <c r="F24" s="4"/>
      <c r="AL24" s="28"/>
      <c r="AM24" s="28" t="s">
        <v>76</v>
      </c>
    </row>
    <row r="25" spans="3:39">
      <c r="C25" s="2"/>
      <c r="E25" s="2"/>
      <c r="AL25" s="28"/>
      <c r="AM25" s="28" t="s">
        <v>77</v>
      </c>
    </row>
    <row r="26" spans="3:39">
      <c r="C26" s="2" t="s">
        <v>31</v>
      </c>
      <c r="D26" s="4"/>
      <c r="E26" s="2" t="s">
        <v>33</v>
      </c>
      <c r="F26" s="4"/>
      <c r="AL26" s="28"/>
      <c r="AM26" s="28" t="s">
        <v>100</v>
      </c>
    </row>
    <row r="27" spans="3:39">
      <c r="C27" s="2" t="s">
        <v>32</v>
      </c>
      <c r="D27" s="4"/>
      <c r="E27" s="2" t="s">
        <v>34</v>
      </c>
      <c r="F27" s="4"/>
      <c r="AL27" s="28"/>
      <c r="AM27" s="28" t="s">
        <v>78</v>
      </c>
    </row>
    <row r="28" spans="3:39">
      <c r="AL28" s="28"/>
      <c r="AM28" s="28" t="s">
        <v>79</v>
      </c>
    </row>
    <row r="29" spans="3:39">
      <c r="AL29" s="28"/>
      <c r="AM29" s="28" t="s">
        <v>80</v>
      </c>
    </row>
    <row r="30" spans="3:39">
      <c r="C30" s="5" t="s">
        <v>36</v>
      </c>
      <c r="AL30" s="28"/>
      <c r="AM30" s="28" t="s">
        <v>81</v>
      </c>
    </row>
    <row r="31" spans="3:39">
      <c r="D31" s="2" t="s">
        <v>37</v>
      </c>
      <c r="E31" s="27" t="s">
        <v>1016</v>
      </c>
      <c r="AL31" s="28"/>
      <c r="AM31" s="28" t="s">
        <v>86</v>
      </c>
    </row>
    <row r="32" spans="3:39">
      <c r="D32" s="2" t="s">
        <v>38</v>
      </c>
      <c r="E32" s="27" t="s">
        <v>1016</v>
      </c>
      <c r="AL32" s="28"/>
      <c r="AM32" s="28" t="s">
        <v>93</v>
      </c>
    </row>
    <row r="33" spans="2:39">
      <c r="D33" s="2" t="s">
        <v>39</v>
      </c>
      <c r="E33" s="27" t="s">
        <v>1016</v>
      </c>
      <c r="AL33" s="28"/>
      <c r="AM33" s="28" t="s">
        <v>87</v>
      </c>
    </row>
    <row r="34" spans="2:39">
      <c r="D34" s="2" t="s">
        <v>40</v>
      </c>
      <c r="E34" s="27" t="s">
        <v>1014</v>
      </c>
      <c r="AL34" s="28"/>
      <c r="AM34" s="28" t="s">
        <v>82</v>
      </c>
    </row>
    <row r="35" spans="2:39">
      <c r="D35" s="2" t="s">
        <v>41</v>
      </c>
      <c r="E35" s="4" t="s">
        <v>42</v>
      </c>
    </row>
    <row r="36" spans="2:39">
      <c r="AL36" s="30" t="s">
        <v>104</v>
      </c>
    </row>
    <row r="37" spans="2:39">
      <c r="B37" s="5" t="s">
        <v>43</v>
      </c>
      <c r="C37" s="5" t="s">
        <v>44</v>
      </c>
      <c r="AL37" s="30" t="s">
        <v>102</v>
      </c>
    </row>
    <row r="38" spans="2:39">
      <c r="C38" s="1" t="s">
        <v>45</v>
      </c>
      <c r="AL38" s="30" t="s">
        <v>103</v>
      </c>
    </row>
    <row r="39" spans="2:39" ht="67.5" customHeight="1">
      <c r="C39" s="335" t="s">
        <v>721</v>
      </c>
      <c r="D39" s="335"/>
      <c r="E39" s="335"/>
      <c r="F39" s="335"/>
      <c r="G39" s="335"/>
    </row>
    <row r="40" spans="2:39">
      <c r="AL40" s="28"/>
    </row>
    <row r="41" spans="2:39">
      <c r="B41" s="5" t="s">
        <v>46</v>
      </c>
      <c r="C41" s="5" t="s">
        <v>47</v>
      </c>
      <c r="AL41" s="28"/>
    </row>
    <row r="42" spans="2:39">
      <c r="B42" s="5" t="s">
        <v>48</v>
      </c>
      <c r="C42" s="5" t="s">
        <v>49</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2:39">
      <c r="C43" t="s">
        <v>105</v>
      </c>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s="332" t="s">
        <v>258</v>
      </c>
      <c r="D44" s="332"/>
      <c r="E44" s="332"/>
      <c r="F44" s="332"/>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30" t="s">
        <v>252</v>
      </c>
      <c r="D45" s="330"/>
      <c r="E45" s="330"/>
      <c r="F45" s="330"/>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ht="15.95" customHeight="1">
      <c r="C46" s="330" t="s">
        <v>253</v>
      </c>
      <c r="D46" s="330"/>
      <c r="E46" s="330"/>
      <c r="F46" s="330"/>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0" t="s">
        <v>254</v>
      </c>
      <c r="D47" s="330"/>
      <c r="E47" s="330"/>
      <c r="F47" s="330"/>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t="s">
        <v>256</v>
      </c>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1"/>
      <c r="D50" s="331"/>
      <c r="E50" s="331"/>
      <c r="F50" s="331"/>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B52" s="5" t="s">
        <v>50</v>
      </c>
      <c r="C52" s="5" t="s">
        <v>51</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3"/>
      <c r="AM52"/>
    </row>
    <row r="53" spans="2:39">
      <c r="C53" t="s">
        <v>106</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2:39">
      <c r="C54" s="332"/>
      <c r="D54" s="332"/>
      <c r="E54" s="332"/>
      <c r="F54" s="332"/>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2:39">
      <c r="C55" s="330"/>
      <c r="D55" s="330"/>
      <c r="E55" s="330"/>
      <c r="F55" s="330"/>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B57" s="5" t="s">
        <v>52</v>
      </c>
      <c r="C57" s="5" t="s">
        <v>53</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t="s">
        <v>107</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32" t="s">
        <v>1029</v>
      </c>
      <c r="D59" s="332"/>
      <c r="E59" s="332"/>
      <c r="F59" s="332"/>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s="330" t="s">
        <v>1039</v>
      </c>
      <c r="D60" s="330"/>
      <c r="E60" s="330"/>
      <c r="F60" s="330"/>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30" t="s">
        <v>1049</v>
      </c>
      <c r="D61" s="330"/>
      <c r="E61" s="330"/>
      <c r="F61" s="330"/>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0" t="s">
        <v>1051</v>
      </c>
      <c r="D62" s="330"/>
      <c r="E62" s="330"/>
      <c r="F62" s="330"/>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32" t="s">
        <v>1072</v>
      </c>
      <c r="D63" s="332"/>
      <c r="E63" s="332"/>
      <c r="F63" s="332"/>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32" t="s">
        <v>1077</v>
      </c>
      <c r="D64" s="332"/>
      <c r="E64" s="332"/>
      <c r="F64" s="332"/>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29" t="s">
        <v>55</v>
      </c>
      <c r="C66" s="329"/>
      <c r="D66" s="329"/>
      <c r="E66" s="329"/>
      <c r="F66" s="329"/>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243</v>
      </c>
      <c r="D68" s="3">
        <v>290</v>
      </c>
      <c r="E68" s="19"/>
      <c r="F68" s="1"/>
      <c r="I68" s="30"/>
      <c r="J68" s="30"/>
      <c r="AL68"/>
      <c r="AM68"/>
    </row>
    <row r="69" spans="1:39">
      <c r="C69" t="s">
        <v>246</v>
      </c>
      <c r="D69" s="3">
        <v>75</v>
      </c>
      <c r="E69" s="19"/>
      <c r="I69" s="30"/>
      <c r="J69" s="30"/>
      <c r="AL69"/>
      <c r="AM69"/>
    </row>
    <row r="70" spans="1:39">
      <c r="C70" t="s">
        <v>237</v>
      </c>
      <c r="D70" s="3">
        <v>250</v>
      </c>
      <c r="E70" s="19"/>
      <c r="I70" s="30"/>
      <c r="J70" s="30"/>
      <c r="AL70"/>
      <c r="AM70"/>
    </row>
    <row r="71" spans="1:39">
      <c r="C71" t="s">
        <v>234</v>
      </c>
      <c r="D71" s="3">
        <v>125</v>
      </c>
      <c r="E71" s="19"/>
      <c r="I71" s="30"/>
      <c r="J71" s="30"/>
      <c r="AL71"/>
      <c r="AM71"/>
    </row>
    <row r="72" spans="1:39">
      <c r="C72" t="s">
        <v>229</v>
      </c>
      <c r="D72" s="3">
        <v>110</v>
      </c>
      <c r="E72" s="19"/>
      <c r="I72" s="30"/>
      <c r="J72" s="30"/>
      <c r="AL72"/>
      <c r="AM72"/>
    </row>
    <row r="73" spans="1:39">
      <c r="C73" t="s">
        <v>244</v>
      </c>
      <c r="D73" s="3">
        <v>25</v>
      </c>
      <c r="E73" s="19"/>
      <c r="I73" s="30"/>
      <c r="J73" s="30"/>
      <c r="AL73"/>
      <c r="AM73"/>
    </row>
    <row r="74" spans="1:39">
      <c r="C74" t="s">
        <v>230</v>
      </c>
      <c r="D74" s="3">
        <v>25</v>
      </c>
      <c r="E74" s="19"/>
      <c r="G74" s="65"/>
      <c r="J74" s="30"/>
      <c r="AM74"/>
    </row>
    <row r="75" spans="1:39">
      <c r="D75" s="3">
        <f>SUM(D68:D74)</f>
        <v>900</v>
      </c>
      <c r="E75" s="19"/>
      <c r="J75" s="30"/>
      <c r="AM75"/>
    </row>
    <row r="76" spans="1:39">
      <c r="J76" s="30"/>
      <c r="AM76"/>
    </row>
    <row r="77" spans="1:39">
      <c r="B77" s="5" t="s">
        <v>59</v>
      </c>
      <c r="C77" s="5" t="s">
        <v>60</v>
      </c>
      <c r="AM77" s="33"/>
    </row>
    <row r="78" spans="1:39">
      <c r="C78" s="1" t="s">
        <v>61</v>
      </c>
    </row>
    <row r="79" spans="1:39">
      <c r="C79" s="333" t="s">
        <v>227</v>
      </c>
      <c r="D79" s="333"/>
      <c r="E79" s="333"/>
      <c r="F79" s="333"/>
      <c r="G79" s="13"/>
      <c r="H79" s="13"/>
    </row>
    <row r="80" spans="1:39">
      <c r="C80" s="328" t="s">
        <v>229</v>
      </c>
      <c r="D80" s="328"/>
      <c r="E80" s="328"/>
      <c r="F80" s="328"/>
      <c r="G80" s="13"/>
      <c r="H80" s="13"/>
    </row>
    <row r="81" spans="1:39">
      <c r="C81" s="328" t="s">
        <v>237</v>
      </c>
      <c r="D81" s="328"/>
      <c r="E81" s="328"/>
      <c r="F81" s="328"/>
      <c r="G81" s="13"/>
      <c r="H81" s="13"/>
    </row>
    <row r="82" spans="1:39">
      <c r="C82" s="328" t="s">
        <v>234</v>
      </c>
      <c r="D82" s="328"/>
      <c r="E82" s="328"/>
      <c r="F82" s="328"/>
      <c r="G82" s="13"/>
      <c r="H82" s="13"/>
    </row>
    <row r="83" spans="1:39">
      <c r="C83" s="328" t="s">
        <v>228</v>
      </c>
      <c r="D83" s="328"/>
      <c r="E83" s="328"/>
      <c r="F83" s="328"/>
      <c r="G83" s="13"/>
      <c r="H83" s="13"/>
    </row>
    <row r="84" spans="1:39">
      <c r="C84" s="328"/>
      <c r="D84" s="328"/>
      <c r="E84" s="328"/>
      <c r="F84" s="328"/>
      <c r="G84" s="13"/>
      <c r="H84" s="13"/>
    </row>
    <row r="85" spans="1:39">
      <c r="C85" s="390"/>
      <c r="D85" s="390"/>
      <c r="E85" s="390"/>
      <c r="F85" s="390"/>
      <c r="G85" s="13"/>
      <c r="H85" s="13"/>
    </row>
    <row r="87" spans="1:39">
      <c r="B87" s="5" t="s">
        <v>62</v>
      </c>
      <c r="C87" s="5" t="s">
        <v>2</v>
      </c>
    </row>
    <row r="88" spans="1:39" ht="31.5" customHeight="1">
      <c r="C88" s="329" t="s">
        <v>63</v>
      </c>
      <c r="D88" s="329"/>
      <c r="E88" s="329"/>
      <c r="F88" s="329"/>
      <c r="G88" s="329"/>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c r="C90" t="s">
        <v>218</v>
      </c>
      <c r="D90">
        <v>30</v>
      </c>
      <c r="E90" s="10">
        <v>90</v>
      </c>
      <c r="F90" s="1"/>
      <c r="J90" s="30"/>
      <c r="AM90"/>
    </row>
    <row r="91" spans="1:39">
      <c r="C91" t="s">
        <v>224</v>
      </c>
      <c r="D91">
        <v>10</v>
      </c>
      <c r="E91" s="10">
        <v>40</v>
      </c>
      <c r="J91" s="30"/>
      <c r="AM91"/>
    </row>
    <row r="92" spans="1:39">
      <c r="C92" t="s">
        <v>222</v>
      </c>
      <c r="D92">
        <v>10</v>
      </c>
      <c r="E92" s="10">
        <v>25</v>
      </c>
      <c r="J92" s="30"/>
      <c r="AM92"/>
    </row>
    <row r="93" spans="1:39">
      <c r="C93" t="s">
        <v>219</v>
      </c>
      <c r="D93">
        <v>5</v>
      </c>
      <c r="E93" s="10">
        <v>15</v>
      </c>
      <c r="J93" s="30"/>
      <c r="AM93"/>
    </row>
    <row r="94" spans="1:39">
      <c r="C94" t="s">
        <v>220</v>
      </c>
      <c r="D94">
        <v>5</v>
      </c>
      <c r="E94" s="10">
        <v>15</v>
      </c>
      <c r="J94" s="30"/>
      <c r="AM94"/>
    </row>
    <row r="95" spans="1:39">
      <c r="E95" s="10"/>
      <c r="J95" s="30"/>
      <c r="AM95"/>
    </row>
    <row r="96" spans="1:39">
      <c r="E96" s="10"/>
      <c r="J96" s="30"/>
      <c r="AM96"/>
    </row>
    <row r="97" spans="5:39">
      <c r="E97" s="10"/>
      <c r="J97" s="30"/>
      <c r="AM97"/>
    </row>
  </sheetData>
  <mergeCells count="27">
    <mergeCell ref="C46:F46"/>
    <mergeCell ref="A1:G1"/>
    <mergeCell ref="C5:F5"/>
    <mergeCell ref="C39:G39"/>
    <mergeCell ref="C44:F44"/>
    <mergeCell ref="C45:F45"/>
    <mergeCell ref="C81:F81"/>
    <mergeCell ref="C47:F47"/>
    <mergeCell ref="C48:F48"/>
    <mergeCell ref="C49:F49"/>
    <mergeCell ref="C50:F50"/>
    <mergeCell ref="C54:F54"/>
    <mergeCell ref="C55:F55"/>
    <mergeCell ref="C59:F59"/>
    <mergeCell ref="C60:F60"/>
    <mergeCell ref="B66:F66"/>
    <mergeCell ref="C79:F79"/>
    <mergeCell ref="C80:F80"/>
    <mergeCell ref="C64:F64"/>
    <mergeCell ref="C61:F61"/>
    <mergeCell ref="C62:F62"/>
    <mergeCell ref="C63:F63"/>
    <mergeCell ref="C82:F82"/>
    <mergeCell ref="C83:F83"/>
    <mergeCell ref="C84:F84"/>
    <mergeCell ref="C85:F85"/>
    <mergeCell ref="C88:G88"/>
  </mergeCells>
  <dataValidations count="5">
    <dataValidation type="list" allowBlank="1" showInputMessage="1" showErrorMessage="1" sqref="D18">
      <formula1>$AL$37:$AL$38</formula1>
    </dataValidation>
    <dataValidation type="list" allowBlank="1" showInputMessage="1" showErrorMessage="1" prompt="Escoja de la lista desplegable" sqref="D10">
      <formula1>$AL$5:$AL$9</formula1>
    </dataValidation>
    <dataValidation type="list" allowBlank="1" showInputMessage="1" showErrorMessage="1" sqref="D11:D13">
      <formula1>$AL$5:$AL$9</formula1>
    </dataValidation>
    <dataValidation type="list" allowBlank="1" showInputMessage="1" showErrorMessage="1" sqref="E11:E13">
      <formula1>$AM$5:$AM$34</formula1>
    </dataValidation>
    <dataValidation type="list" allowBlank="1" showInputMessage="1" showErrorMessage="1" prompt="Escoja de la lista desplegable" sqref="E10">
      <formula1>$AM$5:$AM$34</formula1>
    </dataValidation>
  </dataValidations>
  <pageMargins left="0.7" right="0.7" top="0.75" bottom="0.75" header="0.3" footer="0.3"/>
  <pageSetup paperSize="9" scale="74" orientation="portrait" r:id="rId1"/>
  <headerFooter>
    <oddHeader>&amp;C&amp;12&amp;F</oddHeader>
  </headerFooter>
  <rowBreaks count="2" manualBreakCount="2">
    <brk id="13"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C90:C97</xm:sqref>
        </x14:dataValidation>
        <x14:dataValidation type="list" allowBlank="1" showInputMessage="1" showErrorMessage="1">
          <x14:formula1>
            <xm:f>Metodologies!$B$14:$B$29</xm:f>
          </x14:formula1>
          <xm:sqref>C79:F85</xm:sqref>
        </x14:dataValidation>
        <x14:dataValidation type="list" allowBlank="1" showInputMessage="1" showErrorMessage="1">
          <x14:formula1>
            <xm:f>Metodologies!$B$33:$B$47</xm:f>
          </x14:formula1>
          <xm:sqref>C68:C75</xm:sqref>
        </x14:dataValidation>
        <x14:dataValidation type="list" allowBlank="1" showInputMessage="1" showErrorMessage="1">
          <x14:formula1>
            <xm:f>COMP_ECONOMIA!$C$4:$C$11</xm:f>
          </x14:formula1>
          <xm:sqref>C44:F50</xm:sqref>
        </x14:dataValidation>
        <x14:dataValidation type="list" allowBlank="1" showInputMessage="1" showErrorMessage="1">
          <x14:formula1>
            <xm:f>COMP_ECONOMIA!$C$13:$C$23</xm:f>
          </x14:formula1>
          <xm:sqref>C59:F64</xm:sqref>
        </x14:dataValidation>
        <x14:dataValidation type="list" allowBlank="1" showInputMessage="1" showErrorMessage="1">
          <x14:formula1>
            <xm:f>CUADROS!$A$6:$A$11</xm:f>
          </x14:formula1>
          <xm:sqref>C11:C13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7"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750</v>
      </c>
      <c r="D3" s="70" t="s">
        <v>117</v>
      </c>
      <c r="E3" s="374" t="s">
        <v>398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922</v>
      </c>
      <c r="D7" s="376"/>
      <c r="E7" s="376"/>
      <c r="F7" s="376"/>
      <c r="G7" s="376"/>
      <c r="H7" s="376"/>
      <c r="I7" s="376"/>
      <c r="J7" s="376"/>
      <c r="P7" s="64" t="s">
        <v>15</v>
      </c>
    </row>
    <row r="8" spans="1:16" ht="15.75">
      <c r="B8" s="43" t="s">
        <v>119</v>
      </c>
      <c r="C8" s="376" t="s">
        <v>923</v>
      </c>
      <c r="D8" s="376"/>
      <c r="E8" s="376"/>
      <c r="F8" s="376"/>
      <c r="G8" s="376"/>
      <c r="H8" s="376"/>
      <c r="I8" s="376"/>
      <c r="J8" s="376"/>
      <c r="M8" s="15"/>
      <c r="N8" s="15"/>
      <c r="O8" s="15"/>
      <c r="P8" s="64" t="s">
        <v>125</v>
      </c>
    </row>
    <row r="9" spans="1:16" ht="15.75">
      <c r="B9" s="43" t="s">
        <v>120</v>
      </c>
      <c r="C9" s="376" t="s">
        <v>924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2" t="s">
        <v>122</v>
      </c>
      <c r="I11" s="372"/>
      <c r="J11" s="372"/>
      <c r="M11" s="15"/>
      <c r="N11" s="15"/>
      <c r="O11" s="15"/>
      <c r="P11" s="15"/>
    </row>
    <row r="12" spans="1:16" ht="15.75" customHeight="1">
      <c r="B12" s="67" t="s">
        <v>142</v>
      </c>
      <c r="C12" s="43"/>
      <c r="D12" s="43"/>
      <c r="E12" s="43" t="s">
        <v>102</v>
      </c>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329</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337</v>
      </c>
      <c r="C28" s="352"/>
      <c r="D28" s="352"/>
      <c r="E28" s="352"/>
      <c r="F28" s="352"/>
      <c r="G28" s="352"/>
      <c r="H28" s="352"/>
      <c r="I28" s="352"/>
      <c r="J28" s="352"/>
      <c r="L28" s="77"/>
      <c r="N28" s="77"/>
    </row>
    <row r="29" spans="1:16" s="73" customFormat="1">
      <c r="A29"/>
      <c r="B29" s="352" t="s">
        <v>1032</v>
      </c>
      <c r="C29" s="352"/>
      <c r="D29" s="352"/>
      <c r="E29" s="352"/>
      <c r="F29" s="352"/>
      <c r="G29" s="352"/>
      <c r="H29" s="352"/>
      <c r="I29" s="352"/>
      <c r="J29" s="352"/>
      <c r="L29" s="77"/>
      <c r="N29" s="77"/>
    </row>
    <row r="30" spans="1:16" s="73" customFormat="1">
      <c r="A30"/>
      <c r="B30" s="352" t="s">
        <v>1053</v>
      </c>
      <c r="C30" s="352"/>
      <c r="D30" s="352"/>
      <c r="E30" s="352"/>
      <c r="F30" s="352"/>
      <c r="G30" s="352"/>
      <c r="H30" s="352"/>
      <c r="I30" s="352"/>
      <c r="J30" s="352"/>
      <c r="L30" s="77"/>
      <c r="N30" s="77"/>
    </row>
    <row r="31" spans="1:16" s="73" customFormat="1">
      <c r="A31"/>
      <c r="B31" s="352" t="s">
        <v>1054</v>
      </c>
      <c r="C31" s="352"/>
      <c r="D31" s="352"/>
      <c r="E31" s="352"/>
      <c r="F31" s="352"/>
      <c r="G31" s="352"/>
      <c r="H31" s="352"/>
      <c r="I31" s="352"/>
      <c r="J31" s="352"/>
      <c r="L31" s="77"/>
      <c r="N31" s="77"/>
    </row>
    <row r="32" spans="1:16" s="73" customFormat="1">
      <c r="A32"/>
      <c r="B32" s="352" t="s">
        <v>1041</v>
      </c>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78" customHeight="1">
      <c r="B38" s="367" t="s">
        <v>925</v>
      </c>
      <c r="C38" s="367"/>
      <c r="D38" s="367"/>
      <c r="E38" s="367"/>
      <c r="F38" s="367"/>
      <c r="G38" s="367"/>
      <c r="H38" s="367"/>
      <c r="I38" s="367"/>
      <c r="J38" s="367"/>
    </row>
    <row r="39" spans="1:14">
      <c r="B39" s="48" t="s">
        <v>128</v>
      </c>
      <c r="C39" s="48"/>
      <c r="D39" s="48"/>
      <c r="E39" s="48"/>
      <c r="F39" s="48"/>
      <c r="G39" s="48"/>
      <c r="H39" s="48"/>
      <c r="I39" s="48"/>
      <c r="J39" s="48"/>
    </row>
    <row r="40" spans="1:14" ht="66.75" customHeight="1">
      <c r="B40" s="367" t="s">
        <v>926</v>
      </c>
      <c r="C40" s="370"/>
      <c r="D40" s="370"/>
      <c r="E40" s="370"/>
      <c r="F40" s="370"/>
      <c r="G40" s="370"/>
      <c r="H40" s="370"/>
      <c r="I40" s="370"/>
      <c r="J40" s="370"/>
    </row>
    <row r="41" spans="1:14">
      <c r="B41" s="48" t="s">
        <v>129</v>
      </c>
      <c r="C41" s="48"/>
      <c r="D41" s="48"/>
      <c r="E41" s="48"/>
      <c r="F41" s="48"/>
      <c r="G41" s="48"/>
      <c r="H41" s="48"/>
      <c r="I41" s="48"/>
      <c r="J41" s="48"/>
    </row>
    <row r="42" spans="1:14" ht="82.5" customHeight="1">
      <c r="B42" s="367" t="s">
        <v>927</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254</v>
      </c>
      <c r="C47" s="365"/>
      <c r="D47" s="365"/>
      <c r="E47" s="365"/>
      <c r="F47" s="365"/>
      <c r="G47" s="365"/>
      <c r="H47" s="365"/>
      <c r="I47" s="365"/>
      <c r="J47" s="365"/>
    </row>
    <row r="48" spans="1:14" ht="15.95" customHeight="1">
      <c r="B48" s="365" t="s">
        <v>256</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ht="15" customHeight="1">
      <c r="B61" s="352" t="s">
        <v>1039</v>
      </c>
      <c r="C61" s="352"/>
      <c r="D61" s="352"/>
      <c r="E61" s="352"/>
      <c r="F61" s="352"/>
      <c r="G61" s="352"/>
      <c r="H61" s="352"/>
      <c r="I61" s="352"/>
      <c r="J61" s="352"/>
    </row>
    <row r="62" spans="2:10">
      <c r="B62" s="352" t="s">
        <v>1051</v>
      </c>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246"/>
      <c r="C65" s="246"/>
      <c r="D65" s="246"/>
      <c r="E65" s="246"/>
      <c r="F65" s="246"/>
      <c r="H65" s="37"/>
      <c r="I65" s="37"/>
      <c r="J65" s="37"/>
    </row>
    <row r="66" spans="1:10" ht="15" customHeight="1">
      <c r="B66" s="246"/>
      <c r="C66" s="362" t="s">
        <v>130</v>
      </c>
      <c r="D66" s="363"/>
      <c r="E66" s="54" t="s">
        <v>131</v>
      </c>
      <c r="F66" s="362" t="s">
        <v>132</v>
      </c>
      <c r="G66" s="363"/>
      <c r="H66" s="37"/>
      <c r="I66" s="37"/>
      <c r="J66" s="37"/>
    </row>
    <row r="67" spans="1:10" ht="15" customHeight="1">
      <c r="B67" s="246"/>
      <c r="C67" s="339" t="s">
        <v>243</v>
      </c>
      <c r="D67" s="340"/>
      <c r="E67" s="112">
        <v>100</v>
      </c>
      <c r="F67" s="380">
        <v>0.75</v>
      </c>
      <c r="G67" s="340"/>
      <c r="H67" s="37"/>
      <c r="I67" s="37"/>
      <c r="J67" s="37"/>
    </row>
    <row r="68" spans="1:10" ht="15" customHeight="1">
      <c r="B68" s="246"/>
      <c r="C68" s="336" t="s">
        <v>246</v>
      </c>
      <c r="D68" s="337"/>
      <c r="E68" s="106">
        <v>50</v>
      </c>
      <c r="F68" s="381">
        <v>0.5</v>
      </c>
      <c r="G68" s="337"/>
      <c r="H68" s="37"/>
      <c r="I68" s="37"/>
      <c r="J68" s="37"/>
    </row>
    <row r="69" spans="1:10" ht="15" customHeight="1">
      <c r="B69" s="246"/>
      <c r="C69" s="339" t="s">
        <v>237</v>
      </c>
      <c r="D69" s="340"/>
      <c r="E69" s="112">
        <v>100</v>
      </c>
      <c r="F69" s="380">
        <v>0.15</v>
      </c>
      <c r="G69" s="340"/>
      <c r="H69" s="37"/>
      <c r="I69" s="37"/>
      <c r="J69" s="37"/>
    </row>
    <row r="70" spans="1:10" ht="15" customHeight="1">
      <c r="B70" s="246"/>
      <c r="C70" s="336" t="s">
        <v>234</v>
      </c>
      <c r="D70" s="337"/>
      <c r="E70" s="106">
        <v>50</v>
      </c>
      <c r="F70" s="381">
        <v>0.1</v>
      </c>
      <c r="G70" s="337"/>
      <c r="H70" s="37"/>
      <c r="I70" s="37"/>
      <c r="J70" s="37"/>
    </row>
    <row r="71" spans="1:10" ht="15" customHeight="1">
      <c r="B71" s="246"/>
      <c r="C71" s="339"/>
      <c r="D71" s="340"/>
      <c r="E71" s="112"/>
      <c r="F71" s="339"/>
      <c r="G71" s="340"/>
      <c r="H71" s="37"/>
      <c r="I71" s="37"/>
      <c r="J71" s="37"/>
    </row>
    <row r="72" spans="1:10" ht="15" customHeight="1">
      <c r="B72" s="246"/>
      <c r="C72" s="336"/>
      <c r="D72" s="337"/>
      <c r="E72" s="106">
        <f>SUM(E67:E71)</f>
        <v>300</v>
      </c>
      <c r="F72" s="336"/>
      <c r="G72" s="337"/>
      <c r="H72" s="37"/>
      <c r="I72" s="37"/>
      <c r="J72" s="37"/>
    </row>
    <row r="73" spans="1:10" ht="15" customHeight="1">
      <c r="B73" s="246"/>
      <c r="C73" s="339"/>
      <c r="D73" s="340"/>
      <c r="E73" s="52"/>
      <c r="F73" s="339"/>
      <c r="G73" s="340"/>
      <c r="H73" s="37"/>
      <c r="I73" s="37"/>
      <c r="J73" s="37"/>
    </row>
    <row r="74" spans="1:10" ht="15" customHeight="1">
      <c r="B74" s="246"/>
      <c r="C74" s="336"/>
      <c r="D74" s="337"/>
      <c r="E74" s="53"/>
      <c r="F74" s="336"/>
      <c r="G74" s="337"/>
      <c r="H74" s="37"/>
      <c r="I74" s="37"/>
      <c r="J74" s="37"/>
    </row>
    <row r="75" spans="1:10" ht="15" customHeight="1">
      <c r="B75" s="246"/>
      <c r="C75" s="246"/>
      <c r="D75" s="246"/>
      <c r="E75" s="246"/>
      <c r="F75" s="246"/>
      <c r="H75" s="37"/>
      <c r="I75" s="37"/>
      <c r="J75" s="37"/>
    </row>
    <row r="76" spans="1:10">
      <c r="A76" s="71"/>
      <c r="B76" s="5" t="s">
        <v>60</v>
      </c>
    </row>
    <row r="77" spans="1:10">
      <c r="B77" s="1" t="s">
        <v>61</v>
      </c>
    </row>
    <row r="78" spans="1:10">
      <c r="B78" s="323" t="s">
        <v>227</v>
      </c>
      <c r="C78" s="323"/>
      <c r="D78" s="323"/>
      <c r="E78" s="323"/>
      <c r="F78" s="323"/>
      <c r="G78" s="323"/>
      <c r="H78" s="323"/>
      <c r="I78" s="323"/>
      <c r="J78" s="323"/>
    </row>
    <row r="79" spans="1:10">
      <c r="B79" s="323" t="s">
        <v>237</v>
      </c>
      <c r="C79" s="323"/>
      <c r="D79" s="323"/>
      <c r="E79" s="323"/>
      <c r="F79" s="323"/>
      <c r="G79" s="323"/>
      <c r="H79" s="323"/>
      <c r="I79" s="323"/>
      <c r="J79" s="323"/>
    </row>
    <row r="80" spans="1:10">
      <c r="B80" s="323" t="s">
        <v>234</v>
      </c>
      <c r="C80" s="323"/>
      <c r="D80" s="323"/>
      <c r="E80" s="323"/>
      <c r="F80" s="323"/>
      <c r="G80" s="323"/>
      <c r="H80" s="323"/>
      <c r="I80" s="323"/>
      <c r="J80" s="323"/>
    </row>
    <row r="81" spans="1:17">
      <c r="B81" s="323" t="s">
        <v>228</v>
      </c>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4" spans="1:17">
      <c r="B84" s="353"/>
      <c r="C84" s="353"/>
      <c r="D84" s="353"/>
      <c r="E84" s="353"/>
      <c r="F84" s="353"/>
      <c r="G84" s="353"/>
      <c r="H84" s="353"/>
      <c r="I84" s="353"/>
      <c r="J84" s="353"/>
    </row>
    <row r="86" spans="1:17">
      <c r="A86" s="71"/>
      <c r="B86" s="5" t="s">
        <v>2</v>
      </c>
    </row>
    <row r="87" spans="1:17" ht="15" customHeight="1">
      <c r="B87" s="329" t="s">
        <v>63</v>
      </c>
      <c r="C87" s="329"/>
      <c r="D87" s="329"/>
      <c r="E87" s="329"/>
      <c r="F87" s="329"/>
      <c r="G87" s="329"/>
      <c r="H87" s="329"/>
    </row>
    <row r="88" spans="1:17" ht="15" customHeight="1">
      <c r="B88" s="246"/>
      <c r="C88" s="246"/>
      <c r="D88" s="246"/>
      <c r="E88" s="246"/>
      <c r="F88" s="246"/>
      <c r="G88" s="246"/>
      <c r="H88" s="246"/>
    </row>
    <row r="89" spans="1:17" ht="15" customHeight="1">
      <c r="B89" s="246"/>
      <c r="C89" s="354" t="s">
        <v>136</v>
      </c>
      <c r="D89" s="355"/>
      <c r="E89" s="354" t="s">
        <v>146</v>
      </c>
      <c r="F89" s="355"/>
      <c r="G89" s="354" t="s">
        <v>147</v>
      </c>
      <c r="H89" s="356"/>
      <c r="I89" s="355"/>
      <c r="J89" s="246"/>
    </row>
    <row r="90" spans="1:17" ht="15" customHeight="1">
      <c r="B90" s="246"/>
      <c r="C90" s="339" t="s">
        <v>218</v>
      </c>
      <c r="D90" s="340"/>
      <c r="E90" s="339">
        <v>30</v>
      </c>
      <c r="F90" s="340"/>
      <c r="G90" s="339">
        <v>80</v>
      </c>
      <c r="H90" s="341"/>
      <c r="I90" s="340"/>
      <c r="J90" s="246"/>
    </row>
    <row r="91" spans="1:17" ht="15" customHeight="1">
      <c r="B91" s="246"/>
      <c r="C91" s="336" t="s">
        <v>224</v>
      </c>
      <c r="D91" s="337"/>
      <c r="E91" s="336">
        <v>10</v>
      </c>
      <c r="F91" s="337"/>
      <c r="G91" s="336">
        <v>30</v>
      </c>
      <c r="H91" s="338"/>
      <c r="I91" s="337"/>
      <c r="J91" s="246"/>
    </row>
    <row r="92" spans="1:17" ht="15" customHeight="1">
      <c r="B92" s="246"/>
      <c r="C92" s="339" t="s">
        <v>222</v>
      </c>
      <c r="D92" s="340"/>
      <c r="E92" s="339">
        <v>10</v>
      </c>
      <c r="F92" s="340"/>
      <c r="G92" s="339">
        <v>25</v>
      </c>
      <c r="H92" s="341"/>
      <c r="I92" s="340"/>
      <c r="J92" s="246"/>
    </row>
    <row r="93" spans="1:17" ht="15" customHeight="1">
      <c r="B93" s="246"/>
      <c r="C93" s="336"/>
      <c r="D93" s="337"/>
      <c r="E93" s="336"/>
      <c r="F93" s="337"/>
      <c r="G93" s="336"/>
      <c r="H93" s="338"/>
      <c r="I93" s="337"/>
      <c r="J93" s="246"/>
    </row>
    <row r="94" spans="1:17" ht="15" customHeight="1">
      <c r="B94" s="246"/>
      <c r="C94" s="339"/>
      <c r="D94" s="340"/>
      <c r="E94" s="339"/>
      <c r="F94" s="340"/>
      <c r="G94" s="339"/>
      <c r="H94" s="341"/>
      <c r="I94" s="340"/>
      <c r="J94" s="246"/>
    </row>
    <row r="95" spans="1:17" ht="15" customHeight="1">
      <c r="B95" s="246"/>
      <c r="C95" s="336"/>
      <c r="D95" s="337"/>
      <c r="E95" s="336"/>
      <c r="F95" s="337"/>
      <c r="G95" s="336"/>
      <c r="H95" s="338"/>
      <c r="I95" s="337"/>
      <c r="J95" s="246"/>
      <c r="O95" s="65"/>
      <c r="P95" s="66"/>
      <c r="Q95" s="65"/>
    </row>
    <row r="96" spans="1:17" ht="15" customHeight="1">
      <c r="B96" s="246"/>
      <c r="C96" s="339"/>
      <c r="D96" s="340"/>
      <c r="E96" s="339"/>
      <c r="F96" s="340"/>
      <c r="G96" s="339"/>
      <c r="H96" s="341"/>
      <c r="I96" s="340"/>
      <c r="J96" s="246"/>
    </row>
    <row r="97" spans="2:10" ht="15" customHeight="1">
      <c r="B97" s="246"/>
      <c r="C97" s="336"/>
      <c r="D97" s="337"/>
      <c r="E97" s="336"/>
      <c r="F97" s="337"/>
      <c r="G97" s="336"/>
      <c r="H97" s="338"/>
      <c r="I97" s="337"/>
      <c r="J97" s="246"/>
    </row>
    <row r="98" spans="2:10">
      <c r="D98" s="10"/>
    </row>
  </sheetData>
  <mergeCells count="8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8:D68"/>
    <mergeCell ref="F68:G68"/>
    <mergeCell ref="B53:J53"/>
    <mergeCell ref="B56:J56"/>
    <mergeCell ref="B57:J57"/>
    <mergeCell ref="B60:J60"/>
    <mergeCell ref="B61:J61"/>
    <mergeCell ref="B62:J62"/>
    <mergeCell ref="B64:J64"/>
    <mergeCell ref="C66:D66"/>
    <mergeCell ref="F66:G66"/>
    <mergeCell ref="C67:D67"/>
    <mergeCell ref="F67:G67"/>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526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526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526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526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526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526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526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526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526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526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526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526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B60:J62</xm:sqref>
        </x14:dataValidation>
        <x14:dataValidation type="list" allowBlank="1" showInputMessage="1" showErrorMessage="1">
          <x14:formula1>
            <xm:f>[1]Metodologies!#REF!</xm:f>
          </x14:formula1>
          <xm:sqref>C67:D74</xm:sqref>
        </x14:dataValidation>
        <x14:dataValidation type="list" allowBlank="1" showInputMessage="1" showErrorMessage="1">
          <x14:formula1>
            <xm:f>[1]Metodologies!#REF!</xm:f>
          </x14:formula1>
          <xm:sqref>B78:J84</xm:sqref>
        </x14:dataValidation>
        <x14:dataValidation type="list" allowBlank="1" showInputMessage="1" showErrorMessage="1">
          <x14:formula1>
            <xm:f>[1]Metodologies!#REF!</xm:f>
          </x14:formula1>
          <xm:sqref>C90:D97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B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750</v>
      </c>
      <c r="D3" s="70" t="s">
        <v>117</v>
      </c>
      <c r="E3" s="391" t="s">
        <v>398</v>
      </c>
      <c r="F3" s="391"/>
      <c r="G3" s="391"/>
      <c r="H3" s="391"/>
      <c r="I3" s="391"/>
      <c r="J3" s="391"/>
      <c r="P3" s="64" t="s">
        <v>122</v>
      </c>
    </row>
    <row r="4" spans="1:16">
      <c r="B4" s="43"/>
      <c r="D4" s="43"/>
      <c r="E4" s="391"/>
      <c r="F4" s="391"/>
      <c r="G4" s="391"/>
      <c r="H4" s="391"/>
      <c r="I4" s="391"/>
      <c r="J4" s="391"/>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511</v>
      </c>
      <c r="D7" s="376"/>
      <c r="E7" s="376"/>
      <c r="F7" s="376"/>
      <c r="G7" s="376"/>
      <c r="H7" s="376"/>
      <c r="I7" s="376"/>
      <c r="J7" s="376"/>
      <c r="P7" s="64" t="s">
        <v>15</v>
      </c>
    </row>
    <row r="8" spans="1:16" ht="15.75">
      <c r="B8" s="43" t="s">
        <v>119</v>
      </c>
      <c r="C8" s="376" t="s">
        <v>511</v>
      </c>
      <c r="D8" s="376"/>
      <c r="E8" s="376"/>
      <c r="F8" s="376"/>
      <c r="G8" s="376"/>
      <c r="H8" s="376"/>
      <c r="I8" s="376"/>
      <c r="J8" s="376"/>
      <c r="M8" s="15"/>
      <c r="N8" s="15"/>
      <c r="O8" s="15"/>
      <c r="P8" s="64" t="s">
        <v>125</v>
      </c>
    </row>
    <row r="9" spans="1:16" ht="15.75">
      <c r="B9" s="43" t="s">
        <v>120</v>
      </c>
      <c r="C9" s="376" t="s">
        <v>512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92" t="s">
        <v>329</v>
      </c>
      <c r="C28" s="392"/>
      <c r="D28" s="392"/>
      <c r="E28" s="392"/>
      <c r="F28" s="392"/>
      <c r="G28" s="392"/>
      <c r="H28" s="392"/>
      <c r="I28" s="392"/>
      <c r="J28" s="392"/>
      <c r="L28" s="77"/>
      <c r="N28" s="77"/>
    </row>
    <row r="29" spans="1:16" s="73" customFormat="1">
      <c r="A29"/>
      <c r="B29" s="352" t="s">
        <v>332</v>
      </c>
      <c r="C29" s="352"/>
      <c r="D29" s="352"/>
      <c r="E29" s="352"/>
      <c r="F29" s="352"/>
      <c r="G29" s="352"/>
      <c r="H29" s="352"/>
      <c r="I29" s="352"/>
      <c r="J29" s="352"/>
      <c r="L29" s="77"/>
      <c r="N29" s="77"/>
    </row>
    <row r="30" spans="1:16" s="73" customFormat="1">
      <c r="A30"/>
      <c r="B30" s="352" t="s">
        <v>1069</v>
      </c>
      <c r="C30" s="352"/>
      <c r="D30" s="352"/>
      <c r="E30" s="352"/>
      <c r="F30" s="352"/>
      <c r="G30" s="352"/>
      <c r="H30" s="352"/>
      <c r="I30" s="352"/>
      <c r="J30" s="352"/>
      <c r="L30" s="77"/>
      <c r="N30" s="77"/>
    </row>
    <row r="31" spans="1:16" s="73" customFormat="1">
      <c r="A31"/>
      <c r="B31" s="352" t="s">
        <v>1070</v>
      </c>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63" customHeight="1">
      <c r="B38" s="367" t="s">
        <v>513</v>
      </c>
      <c r="C38" s="367"/>
      <c r="D38" s="367"/>
      <c r="E38" s="367"/>
      <c r="F38" s="367"/>
      <c r="G38" s="367"/>
      <c r="H38" s="367"/>
      <c r="I38" s="367"/>
      <c r="J38" s="367"/>
    </row>
    <row r="39" spans="1:14">
      <c r="B39" s="48" t="s">
        <v>128</v>
      </c>
      <c r="C39" s="48"/>
      <c r="D39" s="48"/>
      <c r="E39" s="48"/>
      <c r="F39" s="48"/>
      <c r="G39" s="48"/>
      <c r="H39" s="48"/>
      <c r="I39" s="48"/>
      <c r="J39" s="48"/>
    </row>
    <row r="40" spans="1:14" ht="81" customHeight="1">
      <c r="B40" s="367" t="s">
        <v>514</v>
      </c>
      <c r="C40" s="370"/>
      <c r="D40" s="370"/>
      <c r="E40" s="370"/>
      <c r="F40" s="370"/>
      <c r="G40" s="370"/>
      <c r="H40" s="370"/>
      <c r="I40" s="370"/>
      <c r="J40" s="370"/>
    </row>
    <row r="41" spans="1:14">
      <c r="B41" s="48" t="s">
        <v>129</v>
      </c>
      <c r="C41" s="48"/>
      <c r="D41" s="48"/>
      <c r="E41" s="48"/>
      <c r="F41" s="48"/>
      <c r="G41" s="48"/>
      <c r="H41" s="48"/>
      <c r="I41" s="48"/>
      <c r="J41" s="48"/>
    </row>
    <row r="42" spans="1:14" ht="114.75" customHeight="1">
      <c r="B42" s="367" t="s">
        <v>515</v>
      </c>
      <c r="C42" s="367"/>
      <c r="D42" s="367"/>
      <c r="E42" s="367"/>
      <c r="F42" s="367"/>
      <c r="G42" s="367"/>
      <c r="H42" s="367"/>
      <c r="I42" s="367"/>
      <c r="J42" s="367"/>
    </row>
    <row r="43" spans="1:14" ht="114.75" customHeight="1">
      <c r="B43" s="42"/>
      <c r="C43" s="42"/>
      <c r="D43" s="42"/>
      <c r="E43" s="42"/>
      <c r="F43" s="42"/>
      <c r="G43" s="42"/>
      <c r="H43" s="42"/>
      <c r="I43" s="42"/>
      <c r="J43" s="42"/>
    </row>
    <row r="44" spans="1:14" ht="114.75" customHeight="1">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78"/>
      <c r="C56" s="352"/>
      <c r="D56" s="352"/>
      <c r="E56" s="352"/>
      <c r="F56" s="352"/>
      <c r="G56" s="352"/>
      <c r="H56" s="352"/>
      <c r="I56" s="352"/>
      <c r="J56" s="352"/>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78" t="s">
        <v>1072</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339" t="s">
        <v>243</v>
      </c>
      <c r="D66" s="340"/>
      <c r="E66" s="112">
        <v>40</v>
      </c>
      <c r="F66" s="364">
        <v>0.7</v>
      </c>
      <c r="G66" s="350"/>
      <c r="H66" s="37"/>
      <c r="I66" s="37"/>
      <c r="J66" s="37"/>
    </row>
    <row r="67" spans="1:10" ht="15" customHeight="1">
      <c r="B67" s="154"/>
      <c r="C67" s="336" t="s">
        <v>229</v>
      </c>
      <c r="D67" s="337"/>
      <c r="E67" s="106">
        <v>110</v>
      </c>
      <c r="F67" s="361">
        <v>0.3</v>
      </c>
      <c r="G67" s="345"/>
      <c r="H67" s="37"/>
      <c r="I67" s="37"/>
      <c r="J67" s="37"/>
    </row>
    <row r="68" spans="1:10" ht="15" customHeight="1">
      <c r="B68" s="154"/>
      <c r="C68" s="339"/>
      <c r="D68" s="340"/>
      <c r="E68" s="52"/>
      <c r="F68" s="339"/>
      <c r="G68" s="340"/>
      <c r="H68" s="37"/>
      <c r="I68" s="37"/>
      <c r="J68" s="37"/>
    </row>
    <row r="69" spans="1:10" ht="15" customHeight="1">
      <c r="B69" s="154"/>
      <c r="C69" s="336"/>
      <c r="D69" s="337"/>
      <c r="E69" s="53"/>
      <c r="F69" s="336"/>
      <c r="G69" s="337"/>
      <c r="H69" s="37"/>
      <c r="I69" s="37"/>
      <c r="J69" s="37"/>
    </row>
    <row r="70" spans="1:10" ht="15" customHeight="1">
      <c r="B70" s="154"/>
      <c r="C70" s="339"/>
      <c r="D70" s="340"/>
      <c r="E70" s="52"/>
      <c r="F70" s="339"/>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154"/>
      <c r="D74" s="154"/>
      <c r="E74" s="154"/>
      <c r="F74" s="15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93" t="s">
        <v>229</v>
      </c>
      <c r="C78" s="393"/>
      <c r="D78" s="393"/>
      <c r="E78" s="393"/>
      <c r="F78" s="393"/>
      <c r="G78" s="393"/>
      <c r="H78" s="393"/>
      <c r="I78" s="393"/>
      <c r="J78" s="393"/>
    </row>
    <row r="79" spans="1:10">
      <c r="B79" s="353"/>
      <c r="C79" s="353"/>
      <c r="D79" s="353"/>
      <c r="E79" s="353"/>
      <c r="F79" s="353"/>
      <c r="G79" s="353"/>
      <c r="H79" s="353"/>
      <c r="I79" s="353"/>
      <c r="J79" s="35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4"/>
      <c r="C87" s="154"/>
      <c r="D87" s="154"/>
      <c r="E87" s="154"/>
      <c r="F87" s="154"/>
      <c r="G87" s="154"/>
      <c r="H87" s="154"/>
    </row>
    <row r="88" spans="1:17" ht="15" customHeight="1">
      <c r="B88" s="154"/>
      <c r="C88" s="354" t="s">
        <v>136</v>
      </c>
      <c r="D88" s="355"/>
      <c r="E88" s="354" t="s">
        <v>146</v>
      </c>
      <c r="F88" s="355"/>
      <c r="G88" s="354" t="s">
        <v>147</v>
      </c>
      <c r="H88" s="356"/>
      <c r="I88" s="355"/>
      <c r="J88" s="154"/>
    </row>
    <row r="89" spans="1:17" ht="15" customHeight="1">
      <c r="B89" s="154"/>
      <c r="C89" s="339" t="s">
        <v>218</v>
      </c>
      <c r="D89" s="340"/>
      <c r="E89" s="339">
        <v>70</v>
      </c>
      <c r="F89" s="340"/>
      <c r="G89" s="339">
        <v>90</v>
      </c>
      <c r="H89" s="341"/>
      <c r="I89" s="340"/>
      <c r="J89" s="154"/>
    </row>
    <row r="90" spans="1:17" ht="15" customHeight="1">
      <c r="B90" s="154"/>
      <c r="C90" s="336" t="s">
        <v>219</v>
      </c>
      <c r="D90" s="337"/>
      <c r="E90" s="336">
        <v>5</v>
      </c>
      <c r="F90" s="337"/>
      <c r="G90" s="336">
        <v>15</v>
      </c>
      <c r="H90" s="338"/>
      <c r="I90" s="337"/>
      <c r="J90" s="154"/>
    </row>
    <row r="91" spans="1:17" ht="15" customHeight="1">
      <c r="B91" s="154"/>
      <c r="C91" s="339" t="s">
        <v>220</v>
      </c>
      <c r="D91" s="340"/>
      <c r="E91" s="339">
        <v>5</v>
      </c>
      <c r="F91" s="340"/>
      <c r="G91" s="339">
        <v>15</v>
      </c>
      <c r="H91" s="341"/>
      <c r="I91" s="340"/>
      <c r="J91" s="154"/>
    </row>
    <row r="92" spans="1:17" ht="15" customHeight="1">
      <c r="B92" s="154"/>
      <c r="C92" s="336"/>
      <c r="D92" s="337"/>
      <c r="E92" s="336"/>
      <c r="F92" s="337"/>
      <c r="G92" s="336"/>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c r="O94" s="65"/>
      <c r="P94" s="66"/>
      <c r="Q94" s="65"/>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42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42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42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42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42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42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42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42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42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42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42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97"/>
  <sheetViews>
    <sheetView showGridLines="0" topLeftCell="C4" zoomScale="150" workbookViewId="0">
      <selection activeCell="E13" sqref="E13"/>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0.95" customHeight="1">
      <c r="C5" s="334" t="s">
        <v>714</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18</v>
      </c>
      <c r="E10" t="s">
        <v>91</v>
      </c>
      <c r="AL10" s="28"/>
      <c r="AM10" s="28" t="s">
        <v>94</v>
      </c>
    </row>
    <row r="11" spans="1:39">
      <c r="C11" t="s">
        <v>65</v>
      </c>
      <c r="D11" t="s">
        <v>66</v>
      </c>
      <c r="E11" t="s">
        <v>86</v>
      </c>
      <c r="AL11" s="28"/>
      <c r="AM11" s="28" t="s">
        <v>95</v>
      </c>
    </row>
    <row r="12" spans="1:39">
      <c r="C12" t="s">
        <v>12</v>
      </c>
      <c r="D12" t="s">
        <v>66</v>
      </c>
      <c r="E12" t="s">
        <v>86</v>
      </c>
      <c r="AL12" s="28"/>
      <c r="AM12" s="28" t="s">
        <v>20</v>
      </c>
    </row>
    <row r="13" spans="1:39">
      <c r="AL13" s="28"/>
      <c r="AM13" s="28" t="s">
        <v>96</v>
      </c>
    </row>
    <row r="14" spans="1:39">
      <c r="AL14" s="28"/>
      <c r="AM14" s="28" t="s">
        <v>97</v>
      </c>
    </row>
    <row r="15" spans="1:39">
      <c r="AL15" s="28"/>
      <c r="AM15" s="28" t="s">
        <v>98</v>
      </c>
    </row>
    <row r="16" spans="1:39">
      <c r="AL16" s="28"/>
      <c r="AM16" s="28" t="s">
        <v>91</v>
      </c>
    </row>
    <row r="17" spans="3:39">
      <c r="AL17" s="28"/>
      <c r="AM17" s="28"/>
    </row>
    <row r="18" spans="3:39">
      <c r="C18" s="5" t="s">
        <v>21</v>
      </c>
      <c r="D18" s="4">
        <v>36</v>
      </c>
      <c r="E18" s="1" t="s">
        <v>64</v>
      </c>
      <c r="AL18" s="28"/>
      <c r="AM18" s="28" t="s">
        <v>72</v>
      </c>
    </row>
    <row r="19" spans="3:39">
      <c r="AL19" s="28"/>
      <c r="AM19" s="28" t="s">
        <v>73</v>
      </c>
    </row>
    <row r="20" spans="3:39">
      <c r="C20" s="5" t="s">
        <v>22</v>
      </c>
      <c r="D20" s="4"/>
      <c r="F20" s="16"/>
      <c r="AL20" s="28"/>
      <c r="AM20" s="28" t="s">
        <v>99</v>
      </c>
    </row>
    <row r="21" spans="3:39">
      <c r="C21" s="1" t="s">
        <v>35</v>
      </c>
      <c r="E21" s="16"/>
      <c r="F21" s="16"/>
      <c r="G21" s="1"/>
      <c r="AL21" s="28"/>
      <c r="AM21" s="28" t="s">
        <v>74</v>
      </c>
    </row>
    <row r="22" spans="3:39">
      <c r="C22" s="2" t="s">
        <v>23</v>
      </c>
      <c r="D22" s="4">
        <v>6</v>
      </c>
      <c r="E22" s="2" t="s">
        <v>25</v>
      </c>
      <c r="F22" s="4">
        <v>12</v>
      </c>
      <c r="AL22" s="28"/>
      <c r="AM22" s="28" t="s">
        <v>84</v>
      </c>
    </row>
    <row r="23" spans="3:39">
      <c r="C23" s="2" t="s">
        <v>24</v>
      </c>
      <c r="D23" s="4">
        <v>12</v>
      </c>
      <c r="E23" s="2" t="s">
        <v>26</v>
      </c>
      <c r="F23" s="4">
        <v>6</v>
      </c>
      <c r="AL23" s="28"/>
      <c r="AM23" s="28" t="s">
        <v>92</v>
      </c>
    </row>
    <row r="24" spans="3:39">
      <c r="C24" s="2"/>
      <c r="E24" s="2"/>
      <c r="AL24" s="28"/>
      <c r="AM24" s="28" t="s">
        <v>75</v>
      </c>
    </row>
    <row r="25" spans="3:39">
      <c r="C25" s="2" t="s">
        <v>27</v>
      </c>
      <c r="D25" s="4"/>
      <c r="E25" s="2" t="s">
        <v>29</v>
      </c>
      <c r="F25" s="4"/>
      <c r="AL25" s="28"/>
      <c r="AM25" s="28" t="s">
        <v>85</v>
      </c>
    </row>
    <row r="26" spans="3:39">
      <c r="C26" s="2" t="s">
        <v>28</v>
      </c>
      <c r="D26" s="4"/>
      <c r="E26" s="2" t="s">
        <v>30</v>
      </c>
      <c r="F26" s="4"/>
      <c r="AL26" s="28"/>
      <c r="AM26" s="28" t="s">
        <v>76</v>
      </c>
    </row>
    <row r="27" spans="3:39">
      <c r="C27" s="2"/>
      <c r="E27" s="2"/>
      <c r="AL27" s="28"/>
      <c r="AM27" s="28" t="s">
        <v>77</v>
      </c>
    </row>
    <row r="28" spans="3:39">
      <c r="C28" s="2" t="s">
        <v>31</v>
      </c>
      <c r="D28" s="4"/>
      <c r="E28" s="2" t="s">
        <v>33</v>
      </c>
      <c r="F28" s="4"/>
      <c r="AL28" s="28"/>
      <c r="AM28" s="28" t="s">
        <v>100</v>
      </c>
    </row>
    <row r="29" spans="3:39">
      <c r="C29" s="2" t="s">
        <v>32</v>
      </c>
      <c r="D29" s="4"/>
      <c r="E29" s="2" t="s">
        <v>34</v>
      </c>
      <c r="F29" s="4"/>
      <c r="AL29" s="28"/>
      <c r="AM29" s="28" t="s">
        <v>78</v>
      </c>
    </row>
    <row r="30" spans="3:39">
      <c r="AL30" s="28"/>
      <c r="AM30" s="28" t="s">
        <v>79</v>
      </c>
    </row>
    <row r="31" spans="3:39">
      <c r="AL31" s="28"/>
      <c r="AM31" s="28" t="s">
        <v>80</v>
      </c>
    </row>
    <row r="32" spans="3:39">
      <c r="C32" s="5" t="s">
        <v>36</v>
      </c>
      <c r="AL32" s="28"/>
      <c r="AM32" s="28" t="s">
        <v>81</v>
      </c>
    </row>
    <row r="33" spans="2:39">
      <c r="D33" s="2" t="s">
        <v>37</v>
      </c>
      <c r="E33" s="27" t="s">
        <v>1013</v>
      </c>
      <c r="AL33" s="28"/>
      <c r="AM33" s="28" t="s">
        <v>86</v>
      </c>
    </row>
    <row r="34" spans="2:39">
      <c r="D34" s="2" t="s">
        <v>38</v>
      </c>
      <c r="E34" s="27" t="s">
        <v>1013</v>
      </c>
      <c r="AL34" s="28"/>
      <c r="AM34" s="28" t="s">
        <v>93</v>
      </c>
    </row>
    <row r="35" spans="2:39">
      <c r="D35" s="2" t="s">
        <v>39</v>
      </c>
      <c r="E35" s="27" t="s">
        <v>1014</v>
      </c>
      <c r="AL35" s="28"/>
      <c r="AM35" s="28" t="s">
        <v>87</v>
      </c>
    </row>
    <row r="36" spans="2:39">
      <c r="D36" s="2" t="s">
        <v>40</v>
      </c>
      <c r="E36" s="27" t="s">
        <v>1014</v>
      </c>
      <c r="AL36" s="28"/>
      <c r="AM36" s="28" t="s">
        <v>82</v>
      </c>
    </row>
    <row r="37" spans="2:39">
      <c r="D37" s="2" t="s">
        <v>41</v>
      </c>
      <c r="E37" s="4" t="s">
        <v>42</v>
      </c>
    </row>
    <row r="38" spans="2:39">
      <c r="AL38" s="30" t="s">
        <v>104</v>
      </c>
    </row>
    <row r="39" spans="2:39">
      <c r="B39" s="5" t="s">
        <v>43</v>
      </c>
      <c r="C39" s="5" t="s">
        <v>44</v>
      </c>
      <c r="AL39" s="30" t="s">
        <v>102</v>
      </c>
    </row>
    <row r="40" spans="2:39">
      <c r="C40" s="1" t="s">
        <v>45</v>
      </c>
      <c r="AL40" s="30" t="s">
        <v>103</v>
      </c>
    </row>
    <row r="41" spans="2:39" ht="67.5" customHeight="1">
      <c r="C41" s="335" t="s">
        <v>715</v>
      </c>
      <c r="D41" s="335"/>
      <c r="E41" s="335"/>
      <c r="F41" s="335"/>
      <c r="G41" s="335"/>
    </row>
    <row r="42" spans="2:39">
      <c r="AL42" s="28"/>
    </row>
    <row r="43" spans="2:39">
      <c r="B43" s="5" t="s">
        <v>46</v>
      </c>
      <c r="C43" s="5" t="s">
        <v>47</v>
      </c>
      <c r="AL43" s="28"/>
    </row>
    <row r="44" spans="2:39">
      <c r="B44" s="5" t="s">
        <v>48</v>
      </c>
      <c r="C44" s="5" t="s">
        <v>49</v>
      </c>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t="s">
        <v>105</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32" t="s">
        <v>251</v>
      </c>
      <c r="D46" s="332"/>
      <c r="E46" s="332"/>
      <c r="F46" s="332"/>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0" t="s">
        <v>253</v>
      </c>
      <c r="D47" s="330"/>
      <c r="E47" s="330"/>
      <c r="F47" s="330"/>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t="s">
        <v>256</v>
      </c>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0"/>
      <c r="D50" s="330"/>
      <c r="E50" s="330"/>
      <c r="F50" s="330"/>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30"/>
      <c r="D51" s="330"/>
      <c r="E51" s="330"/>
      <c r="F51" s="330"/>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31"/>
      <c r="D52" s="331"/>
      <c r="E52" s="331"/>
      <c r="F52" s="331"/>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B54" s="5" t="s">
        <v>50</v>
      </c>
      <c r="C54" s="5" t="s">
        <v>51</v>
      </c>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3"/>
      <c r="AM54"/>
    </row>
    <row r="55" spans="2:39">
      <c r="C55" t="s">
        <v>106</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C56" s="332"/>
      <c r="D56" s="332"/>
      <c r="E56" s="332"/>
      <c r="F56" s="332"/>
      <c r="G56" s="13"/>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30"/>
      <c r="D57" s="330"/>
      <c r="E57" s="330"/>
      <c r="F57" s="330"/>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B59" s="5" t="s">
        <v>52</v>
      </c>
      <c r="C59" s="5" t="s">
        <v>53</v>
      </c>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t="s">
        <v>107</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32" t="s">
        <v>1035</v>
      </c>
      <c r="D61" s="332"/>
      <c r="E61" s="332"/>
      <c r="F61" s="332"/>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0" t="s">
        <v>1039</v>
      </c>
      <c r="D62" s="330"/>
      <c r="E62" s="330"/>
      <c r="F62" s="330"/>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B64" s="5" t="s">
        <v>54</v>
      </c>
      <c r="C64" s="5" t="s">
        <v>1</v>
      </c>
      <c r="D64" s="5"/>
      <c r="AL64" s="32"/>
    </row>
    <row r="65" spans="1:39" ht="33" customHeight="1">
      <c r="B65" s="329" t="s">
        <v>55</v>
      </c>
      <c r="C65" s="329"/>
      <c r="D65" s="329"/>
      <c r="E65" s="329"/>
      <c r="F65" s="329"/>
      <c r="H65" s="6"/>
      <c r="I65" s="6"/>
      <c r="J65" s="30"/>
      <c r="AM65"/>
    </row>
    <row r="66" spans="1:39" s="6" customFormat="1" ht="31.5" customHeight="1">
      <c r="A66" s="12"/>
      <c r="C66" s="6" t="s">
        <v>56</v>
      </c>
      <c r="D66" s="7" t="s">
        <v>57</v>
      </c>
      <c r="E66" s="8" t="s">
        <v>58</v>
      </c>
      <c r="H66"/>
      <c r="I66"/>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0"/>
    </row>
    <row r="67" spans="1:39">
      <c r="C67" t="s">
        <v>243</v>
      </c>
      <c r="D67" s="3">
        <v>355</v>
      </c>
      <c r="E67" s="19"/>
      <c r="F67" s="1"/>
      <c r="I67" s="30"/>
      <c r="J67" s="30"/>
      <c r="AL67"/>
      <c r="AM67"/>
    </row>
    <row r="68" spans="1:39" ht="29.1" customHeight="1">
      <c r="C68" s="312" t="s">
        <v>222</v>
      </c>
      <c r="D68" s="3">
        <v>40</v>
      </c>
      <c r="E68" s="19"/>
      <c r="I68" s="30"/>
      <c r="J68" s="30"/>
      <c r="AL68"/>
      <c r="AM68"/>
    </row>
    <row r="69" spans="1:39">
      <c r="C69" s="303" t="s">
        <v>250</v>
      </c>
      <c r="D69" s="3">
        <v>30</v>
      </c>
      <c r="E69" s="19"/>
      <c r="I69" s="30"/>
      <c r="J69" s="30"/>
      <c r="AL69"/>
      <c r="AM69"/>
    </row>
    <row r="70" spans="1:39">
      <c r="C70" s="107" t="s">
        <v>230</v>
      </c>
      <c r="D70" s="3">
        <v>40</v>
      </c>
      <c r="E70" s="19"/>
      <c r="I70" s="30"/>
      <c r="J70" s="30"/>
      <c r="AL70"/>
      <c r="AM70"/>
    </row>
    <row r="71" spans="1:39">
      <c r="C71" t="s">
        <v>244</v>
      </c>
      <c r="D71" s="3">
        <v>315</v>
      </c>
      <c r="E71" s="19"/>
      <c r="I71" s="30"/>
      <c r="J71" s="30"/>
      <c r="AL71"/>
      <c r="AM71"/>
    </row>
    <row r="72" spans="1:39">
      <c r="C72" t="s">
        <v>229</v>
      </c>
      <c r="D72" s="3">
        <v>60</v>
      </c>
      <c r="E72" s="19"/>
      <c r="I72" s="30"/>
      <c r="J72" s="30"/>
      <c r="AL72"/>
      <c r="AM72"/>
    </row>
    <row r="73" spans="1:39">
      <c r="C73" t="s">
        <v>237</v>
      </c>
      <c r="D73" s="3">
        <v>60</v>
      </c>
      <c r="E73" s="19"/>
      <c r="G73" s="65"/>
      <c r="J73" s="30"/>
      <c r="AM73"/>
    </row>
    <row r="74" spans="1:39">
      <c r="D74" s="3">
        <f>SUM(D67:D73)</f>
        <v>900</v>
      </c>
      <c r="E74" s="19"/>
      <c r="J74" s="30"/>
      <c r="AM74"/>
    </row>
    <row r="75" spans="1:39">
      <c r="J75" s="30"/>
      <c r="AM75"/>
    </row>
    <row r="76" spans="1:39">
      <c r="B76" s="5" t="s">
        <v>59</v>
      </c>
      <c r="C76" s="5" t="s">
        <v>60</v>
      </c>
      <c r="AM76" s="33"/>
    </row>
    <row r="77" spans="1:39">
      <c r="C77" s="1" t="s">
        <v>61</v>
      </c>
    </row>
    <row r="78" spans="1:39">
      <c r="C78" s="333" t="s">
        <v>229</v>
      </c>
      <c r="D78" s="333"/>
      <c r="E78" s="333"/>
      <c r="F78" s="333"/>
      <c r="G78" s="13"/>
      <c r="H78" s="13"/>
    </row>
    <row r="79" spans="1:39">
      <c r="C79" s="328" t="s">
        <v>227</v>
      </c>
      <c r="D79" s="328"/>
      <c r="E79" s="328"/>
      <c r="F79" s="328"/>
      <c r="G79" s="13"/>
      <c r="H79" s="13"/>
    </row>
    <row r="80" spans="1:39">
      <c r="C80" s="328" t="s">
        <v>230</v>
      </c>
      <c r="D80" s="328"/>
      <c r="E80" s="328"/>
      <c r="F80" s="328"/>
      <c r="G80" s="13"/>
      <c r="H80" s="13"/>
    </row>
    <row r="81" spans="1:39">
      <c r="C81" s="328" t="s">
        <v>239</v>
      </c>
      <c r="D81" s="328"/>
      <c r="E81" s="328"/>
      <c r="F81" s="328"/>
      <c r="G81" s="13"/>
      <c r="H81" s="13"/>
    </row>
    <row r="82" spans="1:39">
      <c r="C82" s="328" t="s">
        <v>232</v>
      </c>
      <c r="D82" s="328"/>
      <c r="E82" s="328"/>
      <c r="F82" s="328"/>
      <c r="G82" s="13"/>
      <c r="H82" s="13"/>
    </row>
    <row r="83" spans="1:39">
      <c r="C83" s="328" t="s">
        <v>234</v>
      </c>
      <c r="D83" s="328"/>
      <c r="E83" s="328"/>
      <c r="F83" s="328"/>
      <c r="G83" s="13"/>
      <c r="H83" s="13"/>
    </row>
    <row r="84" spans="1:39">
      <c r="C84" s="191" t="s">
        <v>228</v>
      </c>
      <c r="D84" s="191"/>
      <c r="E84" s="191"/>
      <c r="F84" s="191"/>
      <c r="G84" s="13"/>
      <c r="H84" s="13"/>
    </row>
    <row r="85" spans="1:39">
      <c r="C85" s="328" t="s">
        <v>237</v>
      </c>
      <c r="D85" s="328"/>
      <c r="E85" s="328"/>
      <c r="F85" s="328"/>
      <c r="G85" s="13"/>
      <c r="H85" s="13"/>
    </row>
    <row r="87" spans="1:39">
      <c r="B87" s="5" t="s">
        <v>62</v>
      </c>
      <c r="C87" s="5" t="s">
        <v>2</v>
      </c>
    </row>
    <row r="88" spans="1:39" ht="31.5" customHeight="1">
      <c r="C88" s="329" t="s">
        <v>63</v>
      </c>
      <c r="D88" s="329"/>
      <c r="E88" s="329"/>
      <c r="F88" s="329"/>
      <c r="G88" s="329"/>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ht="38.1" customHeight="1">
      <c r="C90" s="9" t="s">
        <v>224</v>
      </c>
      <c r="D90">
        <v>10</v>
      </c>
      <c r="E90" s="10">
        <v>45</v>
      </c>
      <c r="F90" s="1"/>
      <c r="J90" s="30"/>
      <c r="AM90"/>
    </row>
    <row r="91" spans="1:39">
      <c r="C91" t="s">
        <v>218</v>
      </c>
      <c r="D91">
        <v>40</v>
      </c>
      <c r="E91" s="10">
        <v>90</v>
      </c>
      <c r="J91" s="30"/>
      <c r="AM91"/>
    </row>
    <row r="92" spans="1:39" ht="30">
      <c r="C92" s="178" t="s">
        <v>222</v>
      </c>
      <c r="D92">
        <v>20</v>
      </c>
      <c r="E92" s="10">
        <v>40</v>
      </c>
      <c r="J92" s="30"/>
      <c r="AM92"/>
    </row>
    <row r="93" spans="1:39" ht="30" customHeight="1">
      <c r="C93" s="178"/>
      <c r="E93" s="10"/>
      <c r="J93" s="30"/>
      <c r="AM93"/>
    </row>
    <row r="94" spans="1:39">
      <c r="E94" s="10"/>
      <c r="J94" s="30"/>
      <c r="AM94"/>
    </row>
    <row r="95" spans="1:39">
      <c r="E95" s="10"/>
      <c r="J95" s="30"/>
      <c r="AM95"/>
    </row>
    <row r="96" spans="1:39">
      <c r="E96" s="10"/>
      <c r="J96" s="30"/>
      <c r="AM96"/>
    </row>
    <row r="97" spans="5:39">
      <c r="E97" s="10"/>
      <c r="J97" s="30"/>
      <c r="AM97"/>
    </row>
  </sheetData>
  <mergeCells count="23">
    <mergeCell ref="C48:F48"/>
    <mergeCell ref="A1:G1"/>
    <mergeCell ref="C5:F5"/>
    <mergeCell ref="C41:G41"/>
    <mergeCell ref="C46:F46"/>
    <mergeCell ref="C47:F47"/>
    <mergeCell ref="C80:F80"/>
    <mergeCell ref="C49:F49"/>
    <mergeCell ref="C50:F50"/>
    <mergeCell ref="C51:F51"/>
    <mergeCell ref="C52:F52"/>
    <mergeCell ref="C56:F56"/>
    <mergeCell ref="C57:F57"/>
    <mergeCell ref="C61:F61"/>
    <mergeCell ref="C62:F62"/>
    <mergeCell ref="B65:F65"/>
    <mergeCell ref="C78:F78"/>
    <mergeCell ref="C79:F79"/>
    <mergeCell ref="C81:F81"/>
    <mergeCell ref="C82:F82"/>
    <mergeCell ref="C83:F83"/>
    <mergeCell ref="C85:F85"/>
    <mergeCell ref="C88:G88"/>
  </mergeCells>
  <dataValidations count="3">
    <dataValidation type="list" allowBlank="1" showInputMessage="1" showErrorMessage="1" sqref="D20">
      <formula1>$AL$39:$AL$40</formula1>
    </dataValidation>
    <dataValidation type="list" allowBlank="1" showInputMessage="1" showErrorMessage="1" sqref="E10:E15">
      <formula1>$AM$5:$AM$36</formula1>
    </dataValidation>
    <dataValidation type="list" allowBlank="1" showInputMessage="1" showErrorMessage="1" sqref="D10:D15">
      <formula1>$AL$5:$AL$9</formula1>
    </dataValidation>
  </dataValidations>
  <pageMargins left="0.7" right="0.7" top="0.75" bottom="0.75" header="0.3" footer="0.3"/>
  <pageSetup paperSize="9" scale="74" orientation="portrait" r:id="rId1"/>
  <headerFooter>
    <oddHeader>&amp;C&amp;12&amp;F</oddHeader>
  </headerFooter>
  <rowBreaks count="2" manualBreakCount="2">
    <brk id="15" max="16383" man="1"/>
    <brk id="63"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COMP_ECONOMIA!$C$13:$C$23</xm:f>
          </x14:formula1>
          <xm:sqref>C61:F62</xm:sqref>
        </x14:dataValidation>
        <x14:dataValidation type="list" allowBlank="1" showInputMessage="1" showErrorMessage="1">
          <x14:formula1>
            <xm:f>COMP_ECONOMIA!$C$4:$C$11</xm:f>
          </x14:formula1>
          <xm:sqref>C46:F52</xm:sqref>
        </x14:dataValidation>
        <x14:dataValidation type="list" allowBlank="1" showInputMessage="1" showErrorMessage="1">
          <x14:formula1>
            <xm:f>Metodologies!$B$33:$B$47</xm:f>
          </x14:formula1>
          <xm:sqref>C67 C71:C74</xm:sqref>
        </x14:dataValidation>
        <x14:dataValidation type="list" allowBlank="1" showInputMessage="1" showErrorMessage="1">
          <x14:formula1>
            <xm:f>Metodologies!$B$14:$B$29</xm:f>
          </x14:formula1>
          <xm:sqref>C78:F85</xm:sqref>
        </x14:dataValidation>
        <x14:dataValidation type="list" allowBlank="1" showInputMessage="1" showErrorMessage="1">
          <x14:formula1>
            <xm:f>Metodologies!$B$3:$B$11</xm:f>
          </x14:formula1>
          <xm:sqref>C90:C97</xm:sqref>
        </x14:dataValidation>
        <x14:dataValidation type="list" allowBlank="1" showInputMessage="1" showErrorMessage="1">
          <x14:formula1>
            <xm:f>CUADROS!$A$6:$A$11</xm:f>
          </x14:formula1>
          <xm:sqref>C10:C15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B41" sqref="B41:J4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750</v>
      </c>
      <c r="D3" s="70" t="s">
        <v>117</v>
      </c>
      <c r="E3" s="374" t="s">
        <v>398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938</v>
      </c>
      <c r="D7" s="376"/>
      <c r="E7" s="376"/>
      <c r="F7" s="376"/>
      <c r="G7" s="376"/>
      <c r="H7" s="376"/>
      <c r="I7" s="376"/>
      <c r="J7" s="376"/>
      <c r="P7" s="64" t="s">
        <v>15</v>
      </c>
    </row>
    <row r="8" spans="1:16" ht="15.75">
      <c r="B8" s="43" t="s">
        <v>119</v>
      </c>
      <c r="C8" s="376" t="s">
        <v>384</v>
      </c>
      <c r="D8" s="376"/>
      <c r="E8" s="376"/>
      <c r="F8" s="376"/>
      <c r="G8" s="376"/>
      <c r="H8" s="376"/>
      <c r="I8" s="376"/>
      <c r="J8" s="376"/>
      <c r="M8" s="15"/>
      <c r="N8" s="15"/>
      <c r="O8" s="15"/>
      <c r="P8" s="64" t="s">
        <v>125</v>
      </c>
    </row>
    <row r="9" spans="1:16" ht="15.75">
      <c r="B9" s="43" t="s">
        <v>120</v>
      </c>
      <c r="C9" s="376" t="s">
        <v>939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v>6</v>
      </c>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1"/>
      <c r="C26"/>
      <c r="D26"/>
      <c r="E26"/>
      <c r="F26"/>
      <c r="G26"/>
      <c r="H26"/>
      <c r="I26"/>
      <c r="J26"/>
      <c r="L26" s="77"/>
      <c r="N26" s="77"/>
    </row>
    <row r="27" spans="1:16" s="73" customFormat="1">
      <c r="A27"/>
      <c r="B27" s="352" t="s">
        <v>323</v>
      </c>
      <c r="C27" s="352"/>
      <c r="D27" s="352"/>
      <c r="E27" s="352"/>
      <c r="F27" s="352"/>
      <c r="G27" s="352"/>
      <c r="H27" s="352"/>
      <c r="I27" s="352"/>
      <c r="J27" s="352"/>
      <c r="L27" s="77"/>
      <c r="N27" s="77"/>
    </row>
    <row r="28" spans="1:16" s="73" customFormat="1">
      <c r="A28"/>
      <c r="B28" s="352" t="s">
        <v>333</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337</v>
      </c>
      <c r="C30" s="352"/>
      <c r="D30" s="352"/>
      <c r="E30" s="352"/>
      <c r="F30" s="352"/>
      <c r="G30" s="352"/>
      <c r="H30" s="352"/>
      <c r="I30" s="352"/>
      <c r="J30" s="352"/>
      <c r="L30" s="77"/>
      <c r="N30" s="77"/>
    </row>
    <row r="31" spans="1:16" s="73" customFormat="1">
      <c r="A31"/>
      <c r="B31" s="352" t="s">
        <v>1032</v>
      </c>
      <c r="C31" s="352"/>
      <c r="D31" s="352"/>
      <c r="E31" s="352"/>
      <c r="F31" s="352"/>
      <c r="G31" s="352"/>
      <c r="H31" s="352"/>
      <c r="I31" s="352"/>
      <c r="J31" s="352"/>
      <c r="L31" s="77"/>
      <c r="N31" s="77"/>
    </row>
    <row r="32" spans="1:16" s="73" customFormat="1">
      <c r="A32"/>
      <c r="B32" s="352" t="s">
        <v>1053</v>
      </c>
      <c r="C32" s="352"/>
      <c r="D32" s="352"/>
      <c r="E32" s="352"/>
      <c r="F32" s="352"/>
      <c r="G32" s="352"/>
      <c r="H32" s="352"/>
      <c r="I32" s="352"/>
      <c r="J32" s="352"/>
      <c r="L32" s="77"/>
      <c r="N32" s="77"/>
    </row>
    <row r="33" spans="1:14" s="73" customFormat="1">
      <c r="A33"/>
      <c r="B33" s="352" t="s">
        <v>1054</v>
      </c>
      <c r="C33" s="352"/>
      <c r="D33" s="352"/>
      <c r="E33" s="352"/>
      <c r="F33" s="352"/>
      <c r="G33" s="352"/>
      <c r="H33" s="352"/>
      <c r="I33" s="352"/>
      <c r="J33" s="352"/>
      <c r="L33" s="77"/>
      <c r="N33" s="77"/>
    </row>
    <row r="34" spans="1:14" s="73" customFormat="1">
      <c r="A34"/>
      <c r="B34" s="352" t="s">
        <v>1041</v>
      </c>
      <c r="C34" s="352"/>
      <c r="D34" s="352"/>
      <c r="E34" s="352"/>
      <c r="F34" s="352"/>
      <c r="G34" s="352"/>
      <c r="H34" s="352"/>
      <c r="I34" s="352"/>
      <c r="J34" s="352"/>
      <c r="L34" s="77"/>
      <c r="N34" s="77"/>
    </row>
    <row r="35" spans="1:14" s="73" customFormat="1">
      <c r="A35"/>
      <c r="B35" s="352" t="s">
        <v>1042</v>
      </c>
      <c r="C35" s="352"/>
      <c r="D35" s="352"/>
      <c r="E35" s="352"/>
      <c r="F35" s="352"/>
      <c r="G35" s="352"/>
      <c r="H35" s="352"/>
      <c r="I35" s="352"/>
      <c r="J35" s="352"/>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39" customHeight="1">
      <c r="B39" s="367" t="s">
        <v>940</v>
      </c>
      <c r="C39" s="367"/>
      <c r="D39" s="367"/>
      <c r="E39" s="367"/>
      <c r="F39" s="367"/>
      <c r="G39" s="367"/>
      <c r="H39" s="367"/>
      <c r="I39" s="367"/>
      <c r="J39" s="367"/>
    </row>
    <row r="40" spans="1:14">
      <c r="B40" s="48" t="s">
        <v>128</v>
      </c>
      <c r="C40" s="48"/>
      <c r="D40" s="48"/>
      <c r="E40" s="48"/>
      <c r="F40" s="48"/>
      <c r="G40" s="48"/>
      <c r="H40" s="48"/>
      <c r="I40" s="48"/>
      <c r="J40" s="48"/>
    </row>
    <row r="41" spans="1:14" ht="34.5" customHeight="1">
      <c r="B41" s="367" t="s">
        <v>941</v>
      </c>
      <c r="C41" s="370"/>
      <c r="D41" s="370"/>
      <c r="E41" s="370"/>
      <c r="F41" s="370"/>
      <c r="G41" s="370"/>
      <c r="H41" s="370"/>
      <c r="I41" s="370"/>
      <c r="J41" s="370"/>
    </row>
    <row r="42" spans="1:14">
      <c r="B42" s="48" t="s">
        <v>129</v>
      </c>
      <c r="C42" s="48"/>
      <c r="D42" s="48"/>
      <c r="E42" s="48"/>
      <c r="F42" s="48"/>
      <c r="G42" s="48"/>
      <c r="H42" s="48"/>
      <c r="I42" s="48"/>
      <c r="J42" s="48"/>
    </row>
    <row r="43" spans="1:14" ht="50.25" customHeight="1">
      <c r="B43" s="367" t="s">
        <v>942</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65" t="s">
        <v>252</v>
      </c>
      <c r="C48" s="365"/>
      <c r="D48" s="365"/>
      <c r="E48" s="365"/>
      <c r="F48" s="365"/>
      <c r="G48" s="365"/>
      <c r="H48" s="365"/>
      <c r="I48" s="365"/>
      <c r="J48" s="365"/>
    </row>
    <row r="49" spans="2:10" ht="15.95" customHeight="1">
      <c r="B49" s="365" t="s">
        <v>254</v>
      </c>
      <c r="C49" s="365"/>
      <c r="D49" s="365"/>
      <c r="E49" s="365"/>
      <c r="F49" s="365"/>
      <c r="G49" s="365"/>
      <c r="H49" s="365"/>
      <c r="I49" s="365"/>
      <c r="J49" s="365"/>
    </row>
    <row r="50" spans="2:10" ht="14.1" customHeight="1">
      <c r="B50" s="365" t="s">
        <v>256</v>
      </c>
      <c r="C50" s="365"/>
      <c r="D50" s="365"/>
      <c r="E50" s="365"/>
      <c r="F50" s="365"/>
      <c r="G50" s="365"/>
      <c r="H50" s="365"/>
      <c r="I50" s="365"/>
      <c r="J50" s="365"/>
    </row>
    <row r="51" spans="2:10">
      <c r="B51" s="365"/>
      <c r="C51" s="365"/>
      <c r="D51" s="365"/>
      <c r="E51" s="365"/>
      <c r="F51" s="365"/>
      <c r="G51" s="365"/>
      <c r="H51" s="365"/>
      <c r="I51" s="365"/>
      <c r="J51" s="365"/>
    </row>
    <row r="52" spans="2:10" ht="15" customHeight="1">
      <c r="B52" s="365"/>
      <c r="C52" s="365"/>
      <c r="D52" s="365"/>
      <c r="E52" s="365"/>
      <c r="F52" s="365"/>
      <c r="G52" s="365"/>
      <c r="H52" s="365"/>
      <c r="I52" s="365"/>
      <c r="J52" s="365"/>
    </row>
    <row r="53" spans="2:10">
      <c r="B53" s="365"/>
      <c r="C53" s="365"/>
      <c r="D53" s="365"/>
      <c r="E53" s="365"/>
      <c r="F53" s="365"/>
      <c r="G53" s="365"/>
      <c r="H53" s="365"/>
      <c r="I53" s="365"/>
      <c r="J53" s="365"/>
    </row>
    <row r="54" spans="2:10">
      <c r="B54" s="365"/>
      <c r="C54" s="365"/>
      <c r="D54" s="365"/>
      <c r="E54" s="365"/>
      <c r="F54" s="365"/>
      <c r="G54" s="365"/>
      <c r="H54" s="365"/>
      <c r="I54" s="365"/>
      <c r="J54" s="365"/>
    </row>
    <row r="55" spans="2:10">
      <c r="B55" s="5" t="s">
        <v>51</v>
      </c>
    </row>
    <row r="56" spans="2:10">
      <c r="B56" t="s">
        <v>106</v>
      </c>
    </row>
    <row r="57" spans="2:10">
      <c r="B57" s="366"/>
      <c r="C57" s="366"/>
      <c r="D57" s="366"/>
      <c r="E57" s="366"/>
      <c r="F57" s="366"/>
      <c r="G57" s="366"/>
      <c r="H57" s="366"/>
      <c r="I57" s="366"/>
      <c r="J57" s="366"/>
    </row>
    <row r="58" spans="2:10">
      <c r="B58" s="366"/>
      <c r="C58" s="366"/>
      <c r="D58" s="366"/>
      <c r="E58" s="366"/>
      <c r="F58" s="366"/>
      <c r="G58" s="366"/>
      <c r="H58" s="366"/>
      <c r="I58" s="366"/>
      <c r="J58" s="366"/>
    </row>
    <row r="59" spans="2:10">
      <c r="B59" s="5" t="s">
        <v>53</v>
      </c>
      <c r="G59" s="15"/>
      <c r="H59" s="39"/>
      <c r="I59" s="39"/>
      <c r="J59" s="39"/>
    </row>
    <row r="60" spans="2:10">
      <c r="B60" t="s">
        <v>107</v>
      </c>
      <c r="G60" s="15"/>
      <c r="H60" s="37"/>
      <c r="I60" s="37"/>
      <c r="J60" s="37"/>
    </row>
    <row r="61" spans="2:10">
      <c r="B61" s="352" t="s">
        <v>1029</v>
      </c>
      <c r="C61" s="352"/>
      <c r="D61" s="352"/>
      <c r="E61" s="352"/>
      <c r="F61" s="352"/>
      <c r="G61" s="352"/>
      <c r="H61" s="352"/>
      <c r="I61" s="352"/>
      <c r="J61" s="352"/>
    </row>
    <row r="62" spans="2:10" ht="15" customHeight="1">
      <c r="B62" s="352" t="s">
        <v>1039</v>
      </c>
      <c r="C62" s="352"/>
      <c r="D62" s="352"/>
      <c r="E62" s="352"/>
      <c r="F62" s="352"/>
      <c r="G62" s="352"/>
      <c r="H62" s="352"/>
      <c r="I62" s="352"/>
      <c r="J62" s="352"/>
    </row>
    <row r="63" spans="2:10" ht="26.25" customHeight="1">
      <c r="B63" s="352" t="s">
        <v>1051</v>
      </c>
      <c r="C63" s="352"/>
      <c r="D63" s="352"/>
      <c r="E63" s="352"/>
      <c r="F63" s="352"/>
      <c r="G63" s="352"/>
      <c r="H63" s="352"/>
      <c r="I63" s="352"/>
      <c r="J63" s="352"/>
    </row>
    <row r="64" spans="2:10">
      <c r="B64" s="5" t="s">
        <v>1</v>
      </c>
      <c r="D64" s="5"/>
      <c r="H64" s="37"/>
      <c r="I64" s="37"/>
      <c r="J64" s="37"/>
    </row>
    <row r="65" spans="1:10" ht="15" customHeight="1">
      <c r="B65" s="329" t="s">
        <v>55</v>
      </c>
      <c r="C65" s="329"/>
      <c r="D65" s="329"/>
      <c r="E65" s="329"/>
      <c r="F65" s="329"/>
      <c r="G65" s="329"/>
      <c r="H65" s="329"/>
      <c r="I65" s="329"/>
      <c r="J65" s="329"/>
    </row>
    <row r="66" spans="1:10" ht="15" customHeight="1">
      <c r="B66" s="246"/>
      <c r="C66" s="246"/>
      <c r="D66" s="246"/>
      <c r="E66" s="246"/>
      <c r="F66" s="246"/>
      <c r="H66" s="37"/>
      <c r="I66" s="37"/>
      <c r="J66" s="37"/>
    </row>
    <row r="67" spans="1:10" ht="15" customHeight="1">
      <c r="B67" s="246"/>
      <c r="C67" s="362" t="s">
        <v>130</v>
      </c>
      <c r="D67" s="363"/>
      <c r="E67" s="54" t="s">
        <v>131</v>
      </c>
      <c r="F67" s="362" t="s">
        <v>132</v>
      </c>
      <c r="G67" s="363"/>
      <c r="H67" s="37"/>
      <c r="I67" s="37"/>
      <c r="J67" s="37"/>
    </row>
    <row r="68" spans="1:10" ht="15" customHeight="1">
      <c r="B68" s="246"/>
      <c r="C68" s="339" t="s">
        <v>243</v>
      </c>
      <c r="D68" s="340"/>
      <c r="E68" s="112">
        <v>50</v>
      </c>
      <c r="F68" s="380">
        <v>0.75</v>
      </c>
      <c r="G68" s="340"/>
      <c r="H68" s="37"/>
      <c r="I68" s="37"/>
      <c r="J68" s="37"/>
    </row>
    <row r="69" spans="1:10" ht="15" customHeight="1">
      <c r="B69" s="246"/>
      <c r="C69" s="336" t="s">
        <v>244</v>
      </c>
      <c r="D69" s="337"/>
      <c r="E69" s="106">
        <v>25</v>
      </c>
      <c r="F69" s="381">
        <v>0.5</v>
      </c>
      <c r="G69" s="337"/>
      <c r="H69" s="37"/>
      <c r="I69" s="37"/>
      <c r="J69" s="37"/>
    </row>
    <row r="70" spans="1:10" ht="15" customHeight="1">
      <c r="B70" s="246"/>
      <c r="C70" s="339" t="s">
        <v>237</v>
      </c>
      <c r="D70" s="340"/>
      <c r="E70" s="112">
        <v>50</v>
      </c>
      <c r="F70" s="380">
        <v>0.15</v>
      </c>
      <c r="G70" s="340"/>
      <c r="H70" s="37"/>
      <c r="I70" s="37"/>
      <c r="J70" s="37"/>
    </row>
    <row r="71" spans="1:10" ht="15" customHeight="1">
      <c r="B71" s="246"/>
      <c r="C71" s="336" t="s">
        <v>234</v>
      </c>
      <c r="D71" s="337"/>
      <c r="E71" s="106">
        <v>25</v>
      </c>
      <c r="F71" s="381">
        <v>0.1</v>
      </c>
      <c r="G71" s="337"/>
      <c r="H71" s="37"/>
      <c r="I71" s="37"/>
      <c r="J71" s="37"/>
    </row>
    <row r="72" spans="1:10" ht="15" customHeight="1">
      <c r="B72" s="246"/>
      <c r="C72" s="339"/>
      <c r="D72" s="340"/>
      <c r="E72" s="112"/>
      <c r="F72" s="339"/>
      <c r="G72" s="340"/>
      <c r="H72" s="37"/>
      <c r="I72" s="37"/>
      <c r="J72" s="37"/>
    </row>
    <row r="73" spans="1:10" ht="15" customHeight="1">
      <c r="B73" s="246"/>
      <c r="C73" s="336"/>
      <c r="D73" s="337"/>
      <c r="E73" s="106">
        <f>SUM(E68:E72)</f>
        <v>150</v>
      </c>
      <c r="F73" s="336"/>
      <c r="G73" s="337"/>
      <c r="H73" s="37"/>
      <c r="I73" s="37"/>
      <c r="J73" s="37"/>
    </row>
    <row r="74" spans="1:10" ht="15" customHeight="1">
      <c r="B74" s="246"/>
      <c r="C74" s="339"/>
      <c r="D74" s="340"/>
      <c r="E74" s="52"/>
      <c r="F74" s="339"/>
      <c r="G74" s="340"/>
      <c r="H74" s="37"/>
      <c r="I74" s="37"/>
      <c r="J74" s="37"/>
    </row>
    <row r="75" spans="1:10" ht="15" customHeight="1">
      <c r="B75" s="246"/>
      <c r="C75" s="336"/>
      <c r="D75" s="337"/>
      <c r="E75" s="53"/>
      <c r="F75" s="336"/>
      <c r="G75" s="337"/>
      <c r="H75" s="37"/>
      <c r="I75" s="37"/>
      <c r="J75" s="37"/>
    </row>
    <row r="76" spans="1:10" ht="15" customHeight="1">
      <c r="B76" s="246"/>
      <c r="C76" s="246"/>
      <c r="D76" s="246"/>
      <c r="E76" s="246"/>
      <c r="F76" s="246"/>
      <c r="H76" s="37"/>
      <c r="I76" s="37"/>
      <c r="J76" s="37"/>
    </row>
    <row r="77" spans="1:10">
      <c r="A77" s="71"/>
      <c r="B77" s="5" t="s">
        <v>60</v>
      </c>
    </row>
    <row r="78" spans="1:10">
      <c r="B78" s="1" t="s">
        <v>61</v>
      </c>
    </row>
    <row r="79" spans="1:10">
      <c r="B79" s="323" t="s">
        <v>227</v>
      </c>
      <c r="C79" s="323"/>
      <c r="D79" s="323"/>
      <c r="E79" s="323"/>
      <c r="F79" s="323"/>
      <c r="G79" s="323"/>
      <c r="H79" s="323"/>
      <c r="I79" s="323"/>
      <c r="J79" s="323"/>
    </row>
    <row r="80" spans="1:10">
      <c r="B80" s="323" t="s">
        <v>228</v>
      </c>
      <c r="C80" s="323"/>
      <c r="D80" s="323"/>
      <c r="E80" s="323"/>
      <c r="F80" s="323"/>
      <c r="G80" s="323"/>
      <c r="H80" s="323"/>
      <c r="I80" s="323"/>
      <c r="J80" s="323"/>
    </row>
    <row r="81" spans="1:17">
      <c r="B81" s="323" t="s">
        <v>234</v>
      </c>
      <c r="C81" s="323"/>
      <c r="D81" s="323"/>
      <c r="E81" s="323"/>
      <c r="F81" s="323"/>
      <c r="G81" s="323"/>
      <c r="H81" s="323"/>
      <c r="I81" s="323"/>
      <c r="J81" s="323"/>
    </row>
    <row r="82" spans="1:17">
      <c r="B82" s="323" t="s">
        <v>237</v>
      </c>
      <c r="C82" s="323"/>
      <c r="D82" s="323"/>
      <c r="E82" s="323"/>
      <c r="F82" s="323"/>
      <c r="G82" s="323"/>
      <c r="H82" s="323"/>
      <c r="I82" s="323"/>
      <c r="J82" s="323"/>
    </row>
    <row r="83" spans="1:17">
      <c r="B83" s="323"/>
      <c r="C83" s="323"/>
      <c r="D83" s="323"/>
      <c r="E83" s="323"/>
      <c r="F83" s="323"/>
      <c r="G83" s="323"/>
      <c r="H83" s="323"/>
      <c r="I83" s="323"/>
      <c r="J83" s="323"/>
    </row>
    <row r="84" spans="1:17">
      <c r="B84" s="353"/>
      <c r="C84" s="353"/>
      <c r="D84" s="353"/>
      <c r="E84" s="353"/>
      <c r="F84" s="353"/>
      <c r="G84" s="353"/>
      <c r="H84" s="353"/>
      <c r="I84" s="353"/>
      <c r="J84" s="353"/>
    </row>
    <row r="85" spans="1:17">
      <c r="B85" s="353"/>
      <c r="C85" s="353"/>
      <c r="D85" s="353"/>
      <c r="E85" s="353"/>
      <c r="F85" s="353"/>
      <c r="G85" s="353"/>
      <c r="H85" s="353"/>
      <c r="I85" s="353"/>
      <c r="J85" s="353"/>
    </row>
    <row r="87" spans="1:17">
      <c r="A87" s="71"/>
      <c r="B87" s="5" t="s">
        <v>2</v>
      </c>
    </row>
    <row r="88" spans="1:17" ht="15" customHeight="1">
      <c r="B88" s="329" t="s">
        <v>63</v>
      </c>
      <c r="C88" s="329"/>
      <c r="D88" s="329"/>
      <c r="E88" s="329"/>
      <c r="F88" s="329"/>
      <c r="G88" s="329"/>
      <c r="H88" s="329"/>
    </row>
    <row r="89" spans="1:17" ht="15" customHeight="1">
      <c r="B89" s="246"/>
      <c r="C89" s="246"/>
      <c r="D89" s="246"/>
      <c r="E89" s="246"/>
      <c r="F89" s="246"/>
      <c r="G89" s="246"/>
      <c r="H89" s="246"/>
    </row>
    <row r="90" spans="1:17" ht="15" customHeight="1">
      <c r="B90" s="246"/>
      <c r="C90" s="354" t="s">
        <v>136</v>
      </c>
      <c r="D90" s="355"/>
      <c r="E90" s="354" t="s">
        <v>146</v>
      </c>
      <c r="F90" s="355"/>
      <c r="G90" s="354" t="s">
        <v>147</v>
      </c>
      <c r="H90" s="356"/>
      <c r="I90" s="355"/>
      <c r="J90" s="246"/>
    </row>
    <row r="91" spans="1:17" ht="15" customHeight="1">
      <c r="B91" s="246"/>
      <c r="C91" s="339" t="s">
        <v>218</v>
      </c>
      <c r="D91" s="340"/>
      <c r="E91" s="339">
        <v>30</v>
      </c>
      <c r="F91" s="340"/>
      <c r="G91" s="339">
        <v>80</v>
      </c>
      <c r="H91" s="341"/>
      <c r="I91" s="340"/>
      <c r="J91" s="246"/>
    </row>
    <row r="92" spans="1:17" ht="15" customHeight="1">
      <c r="B92" s="246"/>
      <c r="C92" s="336" t="s">
        <v>224</v>
      </c>
      <c r="D92" s="337"/>
      <c r="E92" s="336">
        <v>10</v>
      </c>
      <c r="F92" s="337"/>
      <c r="G92" s="336">
        <v>40</v>
      </c>
      <c r="H92" s="338"/>
      <c r="I92" s="337"/>
      <c r="J92" s="246"/>
    </row>
    <row r="93" spans="1:17" ht="15" customHeight="1">
      <c r="B93" s="246"/>
      <c r="C93" s="339" t="s">
        <v>222</v>
      </c>
      <c r="D93" s="340"/>
      <c r="E93" s="339">
        <v>10</v>
      </c>
      <c r="F93" s="340"/>
      <c r="G93" s="339">
        <v>25</v>
      </c>
      <c r="H93" s="341"/>
      <c r="I93" s="340"/>
      <c r="J93" s="246"/>
    </row>
    <row r="94" spans="1:17" ht="15" customHeight="1">
      <c r="B94" s="246"/>
      <c r="C94" s="336"/>
      <c r="D94" s="337"/>
      <c r="E94" s="336"/>
      <c r="F94" s="337"/>
      <c r="G94" s="336"/>
      <c r="H94" s="338"/>
      <c r="I94" s="337"/>
      <c r="J94" s="246"/>
    </row>
    <row r="95" spans="1:17" ht="15" customHeight="1">
      <c r="B95" s="246"/>
      <c r="C95" s="339"/>
      <c r="D95" s="340"/>
      <c r="E95" s="339"/>
      <c r="F95" s="340"/>
      <c r="G95" s="339"/>
      <c r="H95" s="341"/>
      <c r="I95" s="340"/>
      <c r="J95" s="246"/>
    </row>
    <row r="96" spans="1:17" ht="15" customHeight="1">
      <c r="B96" s="246"/>
      <c r="C96" s="336"/>
      <c r="D96" s="337"/>
      <c r="E96" s="336"/>
      <c r="F96" s="337"/>
      <c r="G96" s="336"/>
      <c r="H96" s="338"/>
      <c r="I96" s="337"/>
      <c r="J96" s="246"/>
      <c r="O96" s="65"/>
      <c r="P96" s="66"/>
      <c r="Q96" s="65"/>
    </row>
    <row r="97" spans="2:10" ht="15" customHeight="1">
      <c r="B97" s="246"/>
      <c r="C97" s="339"/>
      <c r="D97" s="340"/>
      <c r="E97" s="339"/>
      <c r="F97" s="340"/>
      <c r="G97" s="339"/>
      <c r="H97" s="341"/>
      <c r="I97" s="340"/>
      <c r="J97" s="246"/>
    </row>
    <row r="98" spans="2:10" ht="15" customHeight="1">
      <c r="B98" s="246"/>
      <c r="C98" s="336"/>
      <c r="D98" s="337"/>
      <c r="E98" s="336"/>
      <c r="F98" s="337"/>
      <c r="G98" s="336"/>
      <c r="H98" s="338"/>
      <c r="I98" s="337"/>
      <c r="J98" s="246"/>
    </row>
    <row r="99" spans="2:10">
      <c r="D99" s="10"/>
    </row>
  </sheetData>
  <mergeCells count="87">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3:J83"/>
    <mergeCell ref="B84:J84"/>
    <mergeCell ref="B85:J85"/>
    <mergeCell ref="B88:H88"/>
    <mergeCell ref="C90:D90"/>
    <mergeCell ref="E90:F90"/>
    <mergeCell ref="G90:I90"/>
    <mergeCell ref="B82:J82"/>
    <mergeCell ref="C72:D72"/>
    <mergeCell ref="F72:G72"/>
    <mergeCell ref="C73:D73"/>
    <mergeCell ref="F73:G73"/>
    <mergeCell ref="C74:D74"/>
    <mergeCell ref="F74:G74"/>
    <mergeCell ref="C75:D75"/>
    <mergeCell ref="F75:G75"/>
    <mergeCell ref="B79:J79"/>
    <mergeCell ref="B80:J80"/>
    <mergeCell ref="B81:J81"/>
    <mergeCell ref="C69:D69"/>
    <mergeCell ref="F69:G69"/>
    <mergeCell ref="C70:D70"/>
    <mergeCell ref="F70:G70"/>
    <mergeCell ref="C71:D71"/>
    <mergeCell ref="F71:G71"/>
    <mergeCell ref="C68:D68"/>
    <mergeCell ref="F68:G68"/>
    <mergeCell ref="B52:J52"/>
    <mergeCell ref="B53:J53"/>
    <mergeCell ref="B54:J54"/>
    <mergeCell ref="B57:J57"/>
    <mergeCell ref="B58:J58"/>
    <mergeCell ref="B61:J61"/>
    <mergeCell ref="B62:J62"/>
    <mergeCell ref="B63:J63"/>
    <mergeCell ref="B65:J65"/>
    <mergeCell ref="C67:D67"/>
    <mergeCell ref="F67:G67"/>
    <mergeCell ref="B51:J51"/>
    <mergeCell ref="B31:J31"/>
    <mergeCell ref="B32:J32"/>
    <mergeCell ref="B33:J33"/>
    <mergeCell ref="B34:J34"/>
    <mergeCell ref="B35:J35"/>
    <mergeCell ref="B39:J39"/>
    <mergeCell ref="B41:J41"/>
    <mergeCell ref="B43:J43"/>
    <mergeCell ref="B48:J48"/>
    <mergeCell ref="B49:J49"/>
    <mergeCell ref="B50:J50"/>
    <mergeCell ref="B30:J30"/>
    <mergeCell ref="A1:J1"/>
    <mergeCell ref="E3:J4"/>
    <mergeCell ref="C7:J7"/>
    <mergeCell ref="C8:J8"/>
    <mergeCell ref="C9:J9"/>
    <mergeCell ref="B11:D11"/>
    <mergeCell ref="H11:J11"/>
    <mergeCell ref="G12:J12"/>
    <mergeCell ref="B15:B16"/>
    <mergeCell ref="B27:J27"/>
    <mergeCell ref="B28:J28"/>
    <mergeCell ref="B29:J2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557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557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557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557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557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557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557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557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557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557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557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557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B27:J35</xm:sqref>
        </x14:dataValidation>
        <x14:dataValidation type="list" allowBlank="1" showInputMessage="1" showErrorMessage="1">
          <x14:formula1>
            <xm:f>[1]COMP_ECONOMIA!#REF!</xm:f>
          </x14:formula1>
          <xm:sqref>B48:J54</xm:sqref>
        </x14:dataValidation>
        <x14:dataValidation type="list" allowBlank="1" showInputMessage="1" showErrorMessage="1">
          <x14:formula1>
            <xm:f>[1]COMP_ECONOMIA!#REF!</xm:f>
          </x14:formula1>
          <xm:sqref>B61:J63</xm:sqref>
        </x14:dataValidation>
        <x14:dataValidation type="list" allowBlank="1" showInputMessage="1" showErrorMessage="1">
          <x14:formula1>
            <xm:f>[1]Metodologies!#REF!</xm:f>
          </x14:formula1>
          <xm:sqref>C68:D75</xm:sqref>
        </x14:dataValidation>
        <x14:dataValidation type="list" allowBlank="1" showInputMessage="1" showErrorMessage="1">
          <x14:formula1>
            <xm:f>[1]Metodologies!#REF!</xm:f>
          </x14:formula1>
          <xm:sqref>B79:J85</xm:sqref>
        </x14:dataValidation>
        <x14:dataValidation type="list" allowBlank="1" showInputMessage="1" showErrorMessage="1">
          <x14:formula1>
            <xm:f>[1]Metodologies!#REF!</xm:f>
          </x14:formula1>
          <xm:sqref>C91:D98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4"/>
  <sheetViews>
    <sheetView showGridLines="0" topLeftCell="A73" workbookViewId="0">
      <selection activeCell="B45" sqref="B45:J45"/>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750</v>
      </c>
      <c r="D3" s="70" t="s">
        <v>117</v>
      </c>
      <c r="E3" s="374" t="s">
        <v>398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933</v>
      </c>
      <c r="D7" s="376"/>
      <c r="E7" s="376"/>
      <c r="F7" s="376"/>
      <c r="G7" s="376"/>
      <c r="H7" s="376"/>
      <c r="I7" s="376"/>
      <c r="J7" s="376"/>
      <c r="P7" s="64" t="s">
        <v>15</v>
      </c>
    </row>
    <row r="8" spans="1:16" ht="15.75">
      <c r="B8" s="43" t="s">
        <v>119</v>
      </c>
      <c r="C8" s="376" t="s">
        <v>385</v>
      </c>
      <c r="D8" s="376"/>
      <c r="E8" s="376"/>
      <c r="F8" s="376"/>
      <c r="G8" s="376"/>
      <c r="H8" s="376"/>
      <c r="I8" s="376"/>
      <c r="J8" s="376"/>
      <c r="M8" s="15"/>
      <c r="N8" s="15"/>
      <c r="O8" s="15"/>
      <c r="P8" s="64" t="s">
        <v>125</v>
      </c>
    </row>
    <row r="9" spans="1:16" ht="15.75">
      <c r="B9" s="43" t="s">
        <v>120</v>
      </c>
      <c r="C9" s="376" t="s">
        <v>934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1"/>
      <c r="C26"/>
      <c r="D26"/>
      <c r="E26"/>
      <c r="F26"/>
      <c r="G26"/>
      <c r="H26"/>
      <c r="I26"/>
      <c r="J26"/>
      <c r="L26" s="77"/>
      <c r="N26" s="77"/>
    </row>
    <row r="27" spans="1:16" s="73" customFormat="1">
      <c r="A27"/>
      <c r="B27" s="352" t="s">
        <v>323</v>
      </c>
      <c r="C27" s="352"/>
      <c r="D27" s="352"/>
      <c r="E27" s="352"/>
      <c r="F27" s="352"/>
      <c r="G27" s="352"/>
      <c r="H27" s="352"/>
      <c r="I27" s="352"/>
      <c r="J27" s="352"/>
      <c r="L27" s="77"/>
      <c r="N27" s="77"/>
    </row>
    <row r="28" spans="1:16" s="73" customFormat="1">
      <c r="A28"/>
      <c r="B28" s="352" t="s">
        <v>333</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337</v>
      </c>
      <c r="C30" s="352"/>
      <c r="D30" s="352"/>
      <c r="E30" s="352"/>
      <c r="F30" s="352"/>
      <c r="G30" s="352"/>
      <c r="H30" s="352"/>
      <c r="I30" s="352"/>
      <c r="J30" s="352"/>
      <c r="L30" s="77"/>
      <c r="N30" s="77"/>
    </row>
    <row r="31" spans="1:16" s="73" customFormat="1">
      <c r="A31"/>
      <c r="B31" s="352" t="s">
        <v>1032</v>
      </c>
      <c r="C31" s="352"/>
      <c r="D31" s="352"/>
      <c r="E31" s="352"/>
      <c r="F31" s="352"/>
      <c r="G31" s="352"/>
      <c r="H31" s="352"/>
      <c r="I31" s="352"/>
      <c r="J31" s="352"/>
      <c r="L31" s="77"/>
      <c r="N31" s="77"/>
    </row>
    <row r="32" spans="1:16" s="73" customFormat="1">
      <c r="A32"/>
      <c r="B32" s="352" t="s">
        <v>1053</v>
      </c>
      <c r="C32" s="352"/>
      <c r="D32" s="352"/>
      <c r="E32" s="352"/>
      <c r="F32" s="352"/>
      <c r="G32" s="352"/>
      <c r="H32" s="352"/>
      <c r="I32" s="352"/>
      <c r="J32" s="352"/>
      <c r="L32" s="77"/>
      <c r="N32" s="77"/>
    </row>
    <row r="33" spans="1:14" s="73" customFormat="1">
      <c r="A33"/>
      <c r="B33" s="352" t="s">
        <v>1054</v>
      </c>
      <c r="C33" s="352"/>
      <c r="D33" s="352"/>
      <c r="E33" s="352"/>
      <c r="F33" s="352"/>
      <c r="G33" s="352"/>
      <c r="H33" s="352"/>
      <c r="I33" s="352"/>
      <c r="J33" s="352"/>
      <c r="L33" s="77"/>
      <c r="N33" s="77"/>
    </row>
    <row r="34" spans="1:14" s="73" customFormat="1">
      <c r="A34"/>
      <c r="B34" s="352" t="s">
        <v>1043</v>
      </c>
      <c r="C34" s="352"/>
      <c r="D34" s="352"/>
      <c r="E34" s="352"/>
      <c r="F34" s="352"/>
      <c r="G34" s="352"/>
      <c r="H34" s="352"/>
      <c r="I34" s="352"/>
      <c r="J34" s="352"/>
      <c r="L34" s="77"/>
      <c r="N34" s="77"/>
    </row>
    <row r="35" spans="1:14" s="73" customFormat="1">
      <c r="A35"/>
      <c r="B35" s="352" t="s">
        <v>1044</v>
      </c>
      <c r="C35" s="352"/>
      <c r="D35" s="352"/>
      <c r="E35" s="352"/>
      <c r="F35" s="352"/>
      <c r="G35" s="352"/>
      <c r="H35" s="352"/>
      <c r="I35" s="352"/>
      <c r="J35" s="352"/>
      <c r="L35" s="77"/>
      <c r="N35" s="77"/>
    </row>
    <row r="36" spans="1:14" s="73" customFormat="1">
      <c r="A36"/>
      <c r="B36" s="352" t="s">
        <v>1046</v>
      </c>
      <c r="C36" s="352"/>
      <c r="D36" s="352"/>
      <c r="E36" s="352"/>
      <c r="F36" s="352"/>
      <c r="G36" s="352"/>
      <c r="H36" s="352"/>
      <c r="I36" s="352"/>
      <c r="J36" s="352"/>
      <c r="L36" s="77"/>
      <c r="N36" s="77"/>
    </row>
    <row r="37" spans="1:14" s="73" customFormat="1">
      <c r="A37"/>
      <c r="B37" s="352" t="s">
        <v>1074</v>
      </c>
      <c r="C37" s="352"/>
      <c r="D37" s="352"/>
      <c r="E37" s="352"/>
      <c r="F37" s="352"/>
      <c r="G37" s="352"/>
      <c r="H37" s="352"/>
      <c r="I37" s="352"/>
      <c r="J37" s="352"/>
      <c r="L37" s="77"/>
      <c r="N37" s="77"/>
    </row>
    <row r="38" spans="1:14" s="73" customFormat="1">
      <c r="A38"/>
      <c r="B38" s="352" t="s">
        <v>1075</v>
      </c>
      <c r="C38" s="352"/>
      <c r="D38" s="352"/>
      <c r="E38" s="352"/>
      <c r="F38" s="352"/>
      <c r="G38" s="352"/>
      <c r="H38" s="352"/>
      <c r="I38" s="352"/>
      <c r="J38" s="352"/>
      <c r="L38" s="77"/>
      <c r="N38" s="77"/>
    </row>
    <row r="39" spans="1:14" s="73" customFormat="1">
      <c r="A39"/>
      <c r="B39" s="352" t="s">
        <v>1078</v>
      </c>
      <c r="C39" s="352"/>
      <c r="D39" s="352"/>
      <c r="E39" s="352"/>
      <c r="F39" s="352"/>
      <c r="G39" s="352"/>
      <c r="H39" s="352"/>
      <c r="I39" s="352"/>
      <c r="J39" s="352"/>
      <c r="L39" s="77"/>
      <c r="N39" s="77"/>
    </row>
    <row r="40" spans="1:14">
      <c r="A40" s="71"/>
      <c r="B40" s="44" t="s">
        <v>134</v>
      </c>
      <c r="C40" s="47"/>
      <c r="E40" s="2"/>
      <c r="F40" s="16"/>
      <c r="G40" s="15"/>
      <c r="H40" s="51"/>
      <c r="I40" s="16"/>
      <c r="J40" s="47"/>
      <c r="L40" s="2"/>
      <c r="N40" s="2"/>
    </row>
    <row r="41" spans="1:14">
      <c r="B41" s="68" t="s">
        <v>135</v>
      </c>
      <c r="C41" s="47"/>
      <c r="E41" s="2"/>
      <c r="F41" s="16"/>
      <c r="G41" s="15"/>
      <c r="H41" s="51"/>
      <c r="I41" s="16"/>
      <c r="J41" s="47"/>
      <c r="L41" s="2"/>
      <c r="N41" s="2"/>
    </row>
    <row r="42" spans="1:14">
      <c r="B42" s="41" t="s">
        <v>127</v>
      </c>
      <c r="C42" s="41"/>
      <c r="I42" s="41"/>
      <c r="J42" s="41"/>
    </row>
    <row r="43" spans="1:14" ht="39" customHeight="1">
      <c r="B43" s="367" t="s">
        <v>935</v>
      </c>
      <c r="C43" s="367"/>
      <c r="D43" s="367"/>
      <c r="E43" s="367"/>
      <c r="F43" s="367"/>
      <c r="G43" s="367"/>
      <c r="H43" s="367"/>
      <c r="I43" s="367"/>
      <c r="J43" s="367"/>
    </row>
    <row r="44" spans="1:14">
      <c r="B44" s="48" t="s">
        <v>128</v>
      </c>
      <c r="C44" s="48"/>
      <c r="D44" s="48"/>
      <c r="E44" s="48"/>
      <c r="F44" s="48"/>
      <c r="G44" s="48"/>
      <c r="H44" s="48"/>
      <c r="I44" s="48"/>
      <c r="J44" s="48"/>
    </row>
    <row r="45" spans="1:14" ht="34.5" customHeight="1">
      <c r="B45" s="367" t="s">
        <v>936</v>
      </c>
      <c r="C45" s="370"/>
      <c r="D45" s="370"/>
      <c r="E45" s="370"/>
      <c r="F45" s="370"/>
      <c r="G45" s="370"/>
      <c r="H45" s="370"/>
      <c r="I45" s="370"/>
      <c r="J45" s="370"/>
    </row>
    <row r="46" spans="1:14">
      <c r="B46" s="48" t="s">
        <v>129</v>
      </c>
      <c r="C46" s="48"/>
      <c r="D46" s="48"/>
      <c r="E46" s="48"/>
      <c r="F46" s="48"/>
      <c r="G46" s="48"/>
      <c r="H46" s="48"/>
      <c r="I46" s="48"/>
      <c r="J46" s="48"/>
    </row>
    <row r="47" spans="1:14" ht="50.25" customHeight="1">
      <c r="B47" s="367" t="s">
        <v>937</v>
      </c>
      <c r="C47" s="367"/>
      <c r="D47" s="367"/>
      <c r="E47" s="367"/>
      <c r="F47" s="367"/>
      <c r="G47" s="367"/>
      <c r="H47" s="367"/>
      <c r="I47" s="367"/>
      <c r="J47" s="367"/>
    </row>
    <row r="48" spans="1:14">
      <c r="B48" s="42"/>
      <c r="C48" s="42"/>
      <c r="D48" s="42"/>
      <c r="E48" s="42"/>
      <c r="F48" s="42"/>
      <c r="G48" s="42"/>
      <c r="H48" s="42"/>
      <c r="I48" s="42"/>
      <c r="J48" s="42"/>
    </row>
    <row r="49" spans="1:10">
      <c r="A49" s="71"/>
      <c r="B49" s="5" t="s">
        <v>47</v>
      </c>
      <c r="H49" s="39"/>
      <c r="I49" s="39"/>
      <c r="J49" s="39"/>
    </row>
    <row r="50" spans="1:10" ht="15" customHeight="1">
      <c r="B50" s="5" t="s">
        <v>49</v>
      </c>
      <c r="H50" s="40"/>
      <c r="I50" s="40"/>
      <c r="J50" s="40"/>
    </row>
    <row r="51" spans="1:10">
      <c r="B51" t="s">
        <v>105</v>
      </c>
      <c r="H51" s="38"/>
      <c r="I51" s="38"/>
      <c r="J51" s="38"/>
    </row>
    <row r="52" spans="1:10" ht="15" customHeight="1">
      <c r="B52" s="365" t="s">
        <v>252</v>
      </c>
      <c r="C52" s="365"/>
      <c r="D52" s="365"/>
      <c r="E52" s="365"/>
      <c r="F52" s="365"/>
      <c r="G52" s="365"/>
      <c r="H52" s="365"/>
      <c r="I52" s="365"/>
      <c r="J52" s="365"/>
    </row>
    <row r="53" spans="1:10" ht="15.95" customHeight="1">
      <c r="B53" s="365" t="s">
        <v>254</v>
      </c>
      <c r="C53" s="365"/>
      <c r="D53" s="365"/>
      <c r="E53" s="365"/>
      <c r="F53" s="365"/>
      <c r="G53" s="365"/>
      <c r="H53" s="365"/>
      <c r="I53" s="365"/>
      <c r="J53" s="365"/>
    </row>
    <row r="54" spans="1:10" ht="14.1" customHeight="1">
      <c r="B54" s="365" t="s">
        <v>256</v>
      </c>
      <c r="C54" s="365"/>
      <c r="D54" s="365"/>
      <c r="E54" s="365"/>
      <c r="F54" s="365"/>
      <c r="G54" s="365"/>
      <c r="H54" s="365"/>
      <c r="I54" s="365"/>
      <c r="J54" s="365"/>
    </row>
    <row r="55" spans="1:10">
      <c r="B55" s="365"/>
      <c r="C55" s="365"/>
      <c r="D55" s="365"/>
      <c r="E55" s="365"/>
      <c r="F55" s="365"/>
      <c r="G55" s="365"/>
      <c r="H55" s="365"/>
      <c r="I55" s="365"/>
      <c r="J55" s="365"/>
    </row>
    <row r="56" spans="1:10" ht="15" customHeight="1">
      <c r="B56" s="365"/>
      <c r="C56" s="365"/>
      <c r="D56" s="365"/>
      <c r="E56" s="365"/>
      <c r="F56" s="365"/>
      <c r="G56" s="365"/>
      <c r="H56" s="365"/>
      <c r="I56" s="365"/>
      <c r="J56" s="365"/>
    </row>
    <row r="57" spans="1:10">
      <c r="B57" s="365"/>
      <c r="C57" s="365"/>
      <c r="D57" s="365"/>
      <c r="E57" s="365"/>
      <c r="F57" s="365"/>
      <c r="G57" s="365"/>
      <c r="H57" s="365"/>
      <c r="I57" s="365"/>
      <c r="J57" s="365"/>
    </row>
    <row r="58" spans="1:10">
      <c r="B58" s="365"/>
      <c r="C58" s="365"/>
      <c r="D58" s="365"/>
      <c r="E58" s="365"/>
      <c r="F58" s="365"/>
      <c r="G58" s="365"/>
      <c r="H58" s="365"/>
      <c r="I58" s="365"/>
      <c r="J58" s="365"/>
    </row>
    <row r="59" spans="1:10">
      <c r="B59" s="5" t="s">
        <v>51</v>
      </c>
    </row>
    <row r="60" spans="1:10">
      <c r="B60" t="s">
        <v>106</v>
      </c>
    </row>
    <row r="61" spans="1:10">
      <c r="B61" s="366"/>
      <c r="C61" s="366"/>
      <c r="D61" s="366"/>
      <c r="E61" s="366"/>
      <c r="F61" s="366"/>
      <c r="G61" s="366"/>
      <c r="H61" s="366"/>
      <c r="I61" s="366"/>
      <c r="J61" s="366"/>
    </row>
    <row r="62" spans="1:10">
      <c r="B62" s="366"/>
      <c r="C62" s="366"/>
      <c r="D62" s="366"/>
      <c r="E62" s="366"/>
      <c r="F62" s="366"/>
      <c r="G62" s="366"/>
      <c r="H62" s="366"/>
      <c r="I62" s="366"/>
      <c r="J62" s="366"/>
    </row>
    <row r="63" spans="1:10">
      <c r="B63" s="5" t="s">
        <v>53</v>
      </c>
      <c r="G63" s="15"/>
      <c r="H63" s="39"/>
      <c r="I63" s="39"/>
      <c r="J63" s="39"/>
    </row>
    <row r="64" spans="1:10">
      <c r="B64" t="s">
        <v>107</v>
      </c>
      <c r="G64" s="15"/>
      <c r="H64" s="37"/>
      <c r="I64" s="37"/>
      <c r="J64" s="37"/>
    </row>
    <row r="65" spans="2:10">
      <c r="B65" s="352" t="s">
        <v>1029</v>
      </c>
      <c r="C65" s="352"/>
      <c r="D65" s="352"/>
      <c r="E65" s="352"/>
      <c r="F65" s="352"/>
      <c r="G65" s="352"/>
      <c r="H65" s="352"/>
      <c r="I65" s="352"/>
      <c r="J65" s="352"/>
    </row>
    <row r="66" spans="2:10" ht="26.25" customHeight="1">
      <c r="B66" s="352" t="s">
        <v>1049</v>
      </c>
      <c r="C66" s="352"/>
      <c r="D66" s="352"/>
      <c r="E66" s="352"/>
      <c r="F66" s="352"/>
      <c r="G66" s="352"/>
      <c r="H66" s="352"/>
      <c r="I66" s="352"/>
      <c r="J66" s="352"/>
    </row>
    <row r="67" spans="2:10" ht="26.25" customHeight="1">
      <c r="B67" s="352" t="s">
        <v>1051</v>
      </c>
      <c r="C67" s="352"/>
      <c r="D67" s="352"/>
      <c r="E67" s="352"/>
      <c r="F67" s="352"/>
      <c r="G67" s="352"/>
      <c r="H67" s="352"/>
      <c r="I67" s="352"/>
      <c r="J67" s="352"/>
    </row>
    <row r="68" spans="2:10" ht="26.25" customHeight="1">
      <c r="B68" s="352" t="s">
        <v>1077</v>
      </c>
      <c r="C68" s="352"/>
      <c r="D68" s="352"/>
      <c r="E68" s="352"/>
      <c r="F68" s="352"/>
      <c r="G68" s="352"/>
      <c r="H68" s="352"/>
      <c r="I68" s="352"/>
      <c r="J68" s="352"/>
    </row>
    <row r="69" spans="2:10">
      <c r="B69" s="5" t="s">
        <v>1</v>
      </c>
      <c r="D69" s="5"/>
      <c r="H69" s="37"/>
      <c r="I69" s="37"/>
      <c r="J69" s="37"/>
    </row>
    <row r="70" spans="2:10" ht="15" customHeight="1">
      <c r="B70" s="329" t="s">
        <v>55</v>
      </c>
      <c r="C70" s="329"/>
      <c r="D70" s="329"/>
      <c r="E70" s="329"/>
      <c r="F70" s="329"/>
      <c r="G70" s="329"/>
      <c r="H70" s="329"/>
      <c r="I70" s="329"/>
      <c r="J70" s="329"/>
    </row>
    <row r="71" spans="2:10" ht="15" customHeight="1">
      <c r="B71" s="246"/>
      <c r="C71" s="246"/>
      <c r="D71" s="246"/>
      <c r="E71" s="246"/>
      <c r="F71" s="246"/>
      <c r="H71" s="37"/>
      <c r="I71" s="37"/>
      <c r="J71" s="37"/>
    </row>
    <row r="72" spans="2:10" ht="15" customHeight="1">
      <c r="B72" s="246"/>
      <c r="C72" s="362" t="s">
        <v>130</v>
      </c>
      <c r="D72" s="363"/>
      <c r="E72" s="54" t="s">
        <v>131</v>
      </c>
      <c r="F72" s="362" t="s">
        <v>132</v>
      </c>
      <c r="G72" s="363"/>
      <c r="H72" s="37"/>
      <c r="I72" s="37"/>
      <c r="J72" s="37"/>
    </row>
    <row r="73" spans="2:10" ht="15" customHeight="1">
      <c r="B73" s="246"/>
      <c r="C73" s="339" t="s">
        <v>243</v>
      </c>
      <c r="D73" s="340"/>
      <c r="E73" s="112">
        <v>50</v>
      </c>
      <c r="F73" s="380">
        <v>0.75</v>
      </c>
      <c r="G73" s="340"/>
      <c r="H73" s="37"/>
      <c r="I73" s="37"/>
      <c r="J73" s="37"/>
    </row>
    <row r="74" spans="2:10" ht="15" customHeight="1">
      <c r="B74" s="246"/>
      <c r="C74" s="336" t="s">
        <v>246</v>
      </c>
      <c r="D74" s="337"/>
      <c r="E74" s="106">
        <v>25</v>
      </c>
      <c r="F74" s="381">
        <v>0.5</v>
      </c>
      <c r="G74" s="337"/>
      <c r="H74" s="37"/>
      <c r="I74" s="37"/>
      <c r="J74" s="37"/>
    </row>
    <row r="75" spans="2:10" ht="15" customHeight="1">
      <c r="B75" s="246"/>
      <c r="C75" s="339" t="s">
        <v>237</v>
      </c>
      <c r="D75" s="340"/>
      <c r="E75" s="112">
        <v>50</v>
      </c>
      <c r="F75" s="380">
        <v>0.15</v>
      </c>
      <c r="G75" s="340"/>
      <c r="H75" s="37"/>
      <c r="I75" s="37"/>
      <c r="J75" s="37"/>
    </row>
    <row r="76" spans="2:10" ht="15" customHeight="1">
      <c r="B76" s="246"/>
      <c r="C76" s="336" t="s">
        <v>234</v>
      </c>
      <c r="D76" s="337"/>
      <c r="E76" s="106">
        <v>25</v>
      </c>
      <c r="F76" s="381">
        <v>0.1</v>
      </c>
      <c r="G76" s="337"/>
      <c r="H76" s="37"/>
      <c r="I76" s="37"/>
      <c r="J76" s="37"/>
    </row>
    <row r="77" spans="2:10" ht="15" customHeight="1">
      <c r="B77" s="246"/>
      <c r="C77" s="339"/>
      <c r="D77" s="340"/>
      <c r="E77" s="112"/>
      <c r="F77" s="339"/>
      <c r="G77" s="340"/>
      <c r="H77" s="37"/>
      <c r="I77" s="37"/>
      <c r="J77" s="37"/>
    </row>
    <row r="78" spans="2:10" ht="15" customHeight="1">
      <c r="B78" s="246"/>
      <c r="C78" s="336"/>
      <c r="D78" s="337"/>
      <c r="E78" s="106">
        <f>SUM(E73:E77)</f>
        <v>150</v>
      </c>
      <c r="F78" s="336"/>
      <c r="G78" s="337"/>
      <c r="H78" s="37"/>
      <c r="I78" s="37"/>
      <c r="J78" s="37"/>
    </row>
    <row r="79" spans="2:10" ht="15" customHeight="1">
      <c r="B79" s="246"/>
      <c r="C79" s="339"/>
      <c r="D79" s="340"/>
      <c r="E79" s="52"/>
      <c r="F79" s="339"/>
      <c r="G79" s="340"/>
      <c r="H79" s="37"/>
      <c r="I79" s="37"/>
      <c r="J79" s="37"/>
    </row>
    <row r="80" spans="2:10" ht="15" customHeight="1">
      <c r="B80" s="246"/>
      <c r="C80" s="336"/>
      <c r="D80" s="337"/>
      <c r="E80" s="53"/>
      <c r="F80" s="336"/>
      <c r="G80" s="337"/>
      <c r="H80" s="37"/>
      <c r="I80" s="37"/>
      <c r="J80" s="37"/>
    </row>
    <row r="81" spans="1:10" ht="15" customHeight="1">
      <c r="B81" s="246"/>
      <c r="C81" s="246"/>
      <c r="D81" s="246"/>
      <c r="E81" s="246"/>
      <c r="F81" s="246"/>
      <c r="H81" s="37"/>
      <c r="I81" s="37"/>
      <c r="J81" s="37"/>
    </row>
    <row r="82" spans="1:10">
      <c r="A82" s="71"/>
      <c r="B82" s="5" t="s">
        <v>60</v>
      </c>
    </row>
    <row r="83" spans="1:10">
      <c r="B83" s="1" t="s">
        <v>61</v>
      </c>
    </row>
    <row r="84" spans="1:10">
      <c r="B84" s="323" t="s">
        <v>227</v>
      </c>
      <c r="C84" s="323"/>
      <c r="D84" s="323"/>
      <c r="E84" s="323"/>
      <c r="F84" s="323"/>
      <c r="G84" s="323"/>
      <c r="H84" s="323"/>
      <c r="I84" s="323"/>
      <c r="J84" s="323"/>
    </row>
    <row r="85" spans="1:10">
      <c r="B85" s="323" t="s">
        <v>228</v>
      </c>
      <c r="C85" s="323"/>
      <c r="D85" s="323"/>
      <c r="E85" s="323"/>
      <c r="F85" s="323"/>
      <c r="G85" s="323"/>
      <c r="H85" s="323"/>
      <c r="I85" s="323"/>
      <c r="J85" s="323"/>
    </row>
    <row r="86" spans="1:10">
      <c r="B86" s="323" t="s">
        <v>234</v>
      </c>
      <c r="C86" s="323"/>
      <c r="D86" s="323"/>
      <c r="E86" s="323"/>
      <c r="F86" s="323"/>
      <c r="G86" s="323"/>
      <c r="H86" s="323"/>
      <c r="I86" s="323"/>
      <c r="J86" s="323"/>
    </row>
    <row r="87" spans="1:10">
      <c r="B87" s="323" t="s">
        <v>237</v>
      </c>
      <c r="C87" s="323"/>
      <c r="D87" s="323"/>
      <c r="E87" s="323"/>
      <c r="F87" s="323"/>
      <c r="G87" s="323"/>
      <c r="H87" s="323"/>
      <c r="I87" s="323"/>
      <c r="J87" s="323"/>
    </row>
    <row r="88" spans="1:10">
      <c r="B88" s="353"/>
      <c r="C88" s="353"/>
      <c r="D88" s="353"/>
      <c r="E88" s="353"/>
      <c r="F88" s="353"/>
      <c r="G88" s="353"/>
      <c r="H88" s="353"/>
      <c r="I88" s="353"/>
      <c r="J88" s="353"/>
    </row>
    <row r="89" spans="1:10">
      <c r="B89" s="353"/>
      <c r="C89" s="353"/>
      <c r="D89" s="353"/>
      <c r="E89" s="353"/>
      <c r="F89" s="353"/>
      <c r="G89" s="353"/>
      <c r="H89" s="353"/>
      <c r="I89" s="353"/>
      <c r="J89" s="353"/>
    </row>
    <row r="90" spans="1:10">
      <c r="B90" s="353"/>
      <c r="C90" s="353"/>
      <c r="D90" s="353"/>
      <c r="E90" s="353"/>
      <c r="F90" s="353"/>
      <c r="G90" s="353"/>
      <c r="H90" s="353"/>
      <c r="I90" s="353"/>
      <c r="J90" s="353"/>
    </row>
    <row r="92" spans="1:10">
      <c r="A92" s="71"/>
      <c r="B92" s="5" t="s">
        <v>2</v>
      </c>
    </row>
    <row r="93" spans="1:10" ht="15" customHeight="1">
      <c r="B93" s="329" t="s">
        <v>63</v>
      </c>
      <c r="C93" s="329"/>
      <c r="D93" s="329"/>
      <c r="E93" s="329"/>
      <c r="F93" s="329"/>
      <c r="G93" s="329"/>
      <c r="H93" s="329"/>
    </row>
    <row r="94" spans="1:10" ht="15" customHeight="1">
      <c r="B94" s="246"/>
      <c r="C94" s="246"/>
      <c r="D94" s="246"/>
      <c r="E94" s="246"/>
      <c r="F94" s="246"/>
      <c r="G94" s="246"/>
      <c r="H94" s="246"/>
    </row>
    <row r="95" spans="1:10" ht="15" customHeight="1">
      <c r="B95" s="246"/>
      <c r="C95" s="354" t="s">
        <v>136</v>
      </c>
      <c r="D95" s="355"/>
      <c r="E95" s="354" t="s">
        <v>146</v>
      </c>
      <c r="F95" s="355"/>
      <c r="G95" s="354" t="s">
        <v>147</v>
      </c>
      <c r="H95" s="356"/>
      <c r="I95" s="355"/>
      <c r="J95" s="246"/>
    </row>
    <row r="96" spans="1:10" ht="15" customHeight="1">
      <c r="B96" s="246"/>
      <c r="C96" s="339" t="s">
        <v>218</v>
      </c>
      <c r="D96" s="340"/>
      <c r="E96" s="339">
        <v>30</v>
      </c>
      <c r="F96" s="340"/>
      <c r="G96" s="339">
        <v>80</v>
      </c>
      <c r="H96" s="341"/>
      <c r="I96" s="340"/>
      <c r="J96" s="246"/>
    </row>
    <row r="97" spans="2:17" ht="15" customHeight="1">
      <c r="B97" s="246"/>
      <c r="C97" s="336" t="s">
        <v>224</v>
      </c>
      <c r="D97" s="337"/>
      <c r="E97" s="336">
        <v>10</v>
      </c>
      <c r="F97" s="337"/>
      <c r="G97" s="336">
        <v>40</v>
      </c>
      <c r="H97" s="338"/>
      <c r="I97" s="337"/>
      <c r="J97" s="246"/>
    </row>
    <row r="98" spans="2:17" ht="15" customHeight="1">
      <c r="B98" s="246"/>
      <c r="C98" s="339" t="s">
        <v>222</v>
      </c>
      <c r="D98" s="340"/>
      <c r="E98" s="339">
        <v>10</v>
      </c>
      <c r="F98" s="340"/>
      <c r="G98" s="339">
        <v>25</v>
      </c>
      <c r="H98" s="341"/>
      <c r="I98" s="340"/>
      <c r="J98" s="246"/>
    </row>
    <row r="99" spans="2:17" ht="15" customHeight="1">
      <c r="B99" s="246"/>
      <c r="C99" s="336"/>
      <c r="D99" s="337"/>
      <c r="E99" s="336"/>
      <c r="F99" s="337"/>
      <c r="G99" s="336"/>
      <c r="H99" s="338"/>
      <c r="I99" s="337"/>
      <c r="J99" s="246"/>
    </row>
    <row r="100" spans="2:17" ht="15" customHeight="1">
      <c r="B100" s="246"/>
      <c r="C100" s="339"/>
      <c r="D100" s="340"/>
      <c r="E100" s="339"/>
      <c r="F100" s="340"/>
      <c r="G100" s="339"/>
      <c r="H100" s="341"/>
      <c r="I100" s="340"/>
      <c r="J100" s="246"/>
    </row>
    <row r="101" spans="2:17" ht="15" customHeight="1">
      <c r="B101" s="246"/>
      <c r="C101" s="336"/>
      <c r="D101" s="337"/>
      <c r="E101" s="336"/>
      <c r="F101" s="337"/>
      <c r="G101" s="336"/>
      <c r="H101" s="338"/>
      <c r="I101" s="337"/>
      <c r="J101" s="246"/>
      <c r="O101" s="65"/>
      <c r="P101" s="66"/>
      <c r="Q101" s="65"/>
    </row>
    <row r="102" spans="2:17" ht="15" customHeight="1">
      <c r="B102" s="246"/>
      <c r="C102" s="339"/>
      <c r="D102" s="340"/>
      <c r="E102" s="339"/>
      <c r="F102" s="340"/>
      <c r="G102" s="339"/>
      <c r="H102" s="341"/>
      <c r="I102" s="340"/>
      <c r="J102" s="246"/>
    </row>
    <row r="103" spans="2:17" ht="15" customHeight="1">
      <c r="B103" s="246"/>
      <c r="C103" s="336"/>
      <c r="D103" s="337"/>
      <c r="E103" s="336"/>
      <c r="F103" s="337"/>
      <c r="G103" s="336"/>
      <c r="H103" s="338"/>
      <c r="I103" s="337"/>
      <c r="J103" s="246"/>
    </row>
    <row r="104" spans="2:17">
      <c r="D104" s="10"/>
    </row>
  </sheetData>
  <mergeCells count="92">
    <mergeCell ref="C102:D102"/>
    <mergeCell ref="E102:F102"/>
    <mergeCell ref="G102:I102"/>
    <mergeCell ref="C103:D103"/>
    <mergeCell ref="E103:F103"/>
    <mergeCell ref="G103:I103"/>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B88:J88"/>
    <mergeCell ref="B89:J89"/>
    <mergeCell ref="B90:J90"/>
    <mergeCell ref="B93:H93"/>
    <mergeCell ref="C95:D95"/>
    <mergeCell ref="E95:F95"/>
    <mergeCell ref="G95:I95"/>
    <mergeCell ref="B87:J87"/>
    <mergeCell ref="C77:D77"/>
    <mergeCell ref="F77:G77"/>
    <mergeCell ref="C78:D78"/>
    <mergeCell ref="F78:G78"/>
    <mergeCell ref="C79:D79"/>
    <mergeCell ref="F79:G79"/>
    <mergeCell ref="C80:D80"/>
    <mergeCell ref="F80:G80"/>
    <mergeCell ref="B84:J84"/>
    <mergeCell ref="B85:J85"/>
    <mergeCell ref="B86:J86"/>
    <mergeCell ref="C74:D74"/>
    <mergeCell ref="F74:G74"/>
    <mergeCell ref="C75:D75"/>
    <mergeCell ref="F75:G75"/>
    <mergeCell ref="C76:D76"/>
    <mergeCell ref="F76:G76"/>
    <mergeCell ref="B68:J68"/>
    <mergeCell ref="B70:J70"/>
    <mergeCell ref="C72:D72"/>
    <mergeCell ref="F72:G72"/>
    <mergeCell ref="C73:D73"/>
    <mergeCell ref="F73:G73"/>
    <mergeCell ref="B67:J67"/>
    <mergeCell ref="B52:J52"/>
    <mergeCell ref="B53:J53"/>
    <mergeCell ref="B54:J54"/>
    <mergeCell ref="B55:J55"/>
    <mergeCell ref="B56:J56"/>
    <mergeCell ref="B57:J57"/>
    <mergeCell ref="B58:J58"/>
    <mergeCell ref="B61:J61"/>
    <mergeCell ref="B62:J62"/>
    <mergeCell ref="B65:J65"/>
    <mergeCell ref="B66:J66"/>
    <mergeCell ref="B47:J47"/>
    <mergeCell ref="B31:J31"/>
    <mergeCell ref="B32:J32"/>
    <mergeCell ref="B33:J33"/>
    <mergeCell ref="B34:J34"/>
    <mergeCell ref="B35:J35"/>
    <mergeCell ref="B36:J36"/>
    <mergeCell ref="B37:J37"/>
    <mergeCell ref="B38:J38"/>
    <mergeCell ref="B39:J39"/>
    <mergeCell ref="B43:J43"/>
    <mergeCell ref="B45:J45"/>
    <mergeCell ref="B30:J30"/>
    <mergeCell ref="A1:J1"/>
    <mergeCell ref="E3:J4"/>
    <mergeCell ref="C7:J7"/>
    <mergeCell ref="C8:J8"/>
    <mergeCell ref="C9:J9"/>
    <mergeCell ref="B11:D11"/>
    <mergeCell ref="H11:J11"/>
    <mergeCell ref="G12:J12"/>
    <mergeCell ref="B15:B16"/>
    <mergeCell ref="B27:J27"/>
    <mergeCell ref="B28:J28"/>
    <mergeCell ref="B29:J2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7" max="9" man="1"/>
    <brk id="8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546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546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546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546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546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546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546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546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546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546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546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547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B27:J39</xm:sqref>
        </x14:dataValidation>
        <x14:dataValidation type="list" allowBlank="1" showInputMessage="1" showErrorMessage="1">
          <x14:formula1>
            <xm:f>[1]COMP_ECONOMIA!#REF!</xm:f>
          </x14:formula1>
          <xm:sqref>B52:J58</xm:sqref>
        </x14:dataValidation>
        <x14:dataValidation type="list" allowBlank="1" showInputMessage="1" showErrorMessage="1">
          <x14:formula1>
            <xm:f>[1]COMP_ECONOMIA!#REF!</xm:f>
          </x14:formula1>
          <xm:sqref>B65:J68</xm:sqref>
        </x14:dataValidation>
        <x14:dataValidation type="list" allowBlank="1" showInputMessage="1" showErrorMessage="1">
          <x14:formula1>
            <xm:f>[1]Metodologies!#REF!</xm:f>
          </x14:formula1>
          <xm:sqref>C73:D80</xm:sqref>
        </x14:dataValidation>
        <x14:dataValidation type="list" allowBlank="1" showInputMessage="1" showErrorMessage="1">
          <x14:formula1>
            <xm:f>[1]Metodologies!#REF!</xm:f>
          </x14:formula1>
          <xm:sqref>B84:J90</xm:sqref>
        </x14:dataValidation>
        <x14:dataValidation type="list" allowBlank="1" showInputMessage="1" showErrorMessage="1">
          <x14:formula1>
            <xm:f>[1]Metodologies!#REF!</xm:f>
          </x14:formula1>
          <xm:sqref>C96:D103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C64" workbookViewId="0">
      <selection activeCell="B62" sqref="B62"/>
    </sheetView>
  </sheetViews>
  <sheetFormatPr defaultColWidth="8.85546875" defaultRowHeight="15"/>
  <cols>
    <col min="1" max="1" width="2" customWidth="1"/>
    <col min="2" max="2" width="59.85546875" customWidth="1"/>
    <col min="3" max="3" width="51.42578125" customWidth="1"/>
    <col min="4" max="4" width="18.85546875" customWidth="1"/>
    <col min="5" max="5" width="16.7109375" customWidth="1"/>
    <col min="6" max="6" width="5" customWidth="1"/>
    <col min="7" max="7" width="21.42578125" customWidth="1"/>
    <col min="8" max="8" width="8.140625" customWidth="1"/>
    <col min="10" max="10" width="0.14062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750</v>
      </c>
      <c r="D3" s="70" t="s">
        <v>117</v>
      </c>
      <c r="E3" s="374" t="s">
        <v>398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917</v>
      </c>
      <c r="D7" s="376"/>
      <c r="E7" s="376"/>
      <c r="F7" s="376"/>
      <c r="G7" s="376"/>
      <c r="H7" s="376"/>
      <c r="I7" s="376"/>
      <c r="J7" s="376"/>
      <c r="P7" s="64" t="s">
        <v>15</v>
      </c>
    </row>
    <row r="8" spans="1:16" ht="15.75">
      <c r="B8" s="43" t="s">
        <v>119</v>
      </c>
      <c r="C8" s="376" t="s">
        <v>386</v>
      </c>
      <c r="D8" s="376"/>
      <c r="E8" s="376"/>
      <c r="F8" s="376"/>
      <c r="G8" s="376"/>
      <c r="H8" s="376"/>
      <c r="I8" s="376"/>
      <c r="J8" s="376"/>
      <c r="M8" s="15"/>
      <c r="N8" s="15"/>
      <c r="O8" s="15"/>
      <c r="P8" s="64" t="s">
        <v>125</v>
      </c>
    </row>
    <row r="9" spans="1:16" ht="15.75">
      <c r="B9" s="43" t="s">
        <v>120</v>
      </c>
      <c r="C9" s="376" t="s">
        <v>918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323</v>
      </c>
      <c r="C27" s="352"/>
      <c r="D27" s="352"/>
      <c r="E27" s="352"/>
      <c r="F27" s="352"/>
      <c r="G27" s="352"/>
      <c r="H27" s="352"/>
      <c r="I27" s="352"/>
      <c r="J27" s="352"/>
      <c r="L27" s="77"/>
      <c r="N27" s="77"/>
    </row>
    <row r="28" spans="1:16" s="73" customFormat="1">
      <c r="A28"/>
      <c r="B28" s="352" t="s">
        <v>324</v>
      </c>
      <c r="C28" s="352"/>
      <c r="D28" s="352"/>
      <c r="E28" s="352"/>
      <c r="F28" s="352"/>
      <c r="G28" s="352"/>
      <c r="H28" s="352"/>
      <c r="I28" s="352"/>
      <c r="J28" s="352"/>
      <c r="L28" s="77"/>
      <c r="N28" s="77"/>
    </row>
    <row r="29" spans="1:16" s="73" customFormat="1">
      <c r="A29"/>
      <c r="B29" s="352" t="s">
        <v>333</v>
      </c>
      <c r="C29" s="352"/>
      <c r="D29" s="352"/>
      <c r="E29" s="352"/>
      <c r="F29" s="352"/>
      <c r="G29" s="352"/>
      <c r="H29" s="352"/>
      <c r="I29" s="352"/>
      <c r="J29" s="352"/>
      <c r="L29" s="77"/>
      <c r="N29" s="77"/>
    </row>
    <row r="30" spans="1:16" s="73" customFormat="1">
      <c r="A30"/>
      <c r="B30" s="352" t="s">
        <v>1032</v>
      </c>
      <c r="C30" s="352"/>
      <c r="D30" s="352"/>
      <c r="E30" s="352"/>
      <c r="F30" s="352"/>
      <c r="G30" s="352"/>
      <c r="H30" s="352"/>
      <c r="I30" s="352"/>
      <c r="J30" s="352"/>
      <c r="L30" s="77"/>
      <c r="N30" s="77"/>
    </row>
    <row r="31" spans="1:16" s="73" customFormat="1">
      <c r="A31"/>
      <c r="B31" s="352" t="s">
        <v>1034</v>
      </c>
      <c r="C31" s="352"/>
      <c r="D31" s="352"/>
      <c r="E31" s="352"/>
      <c r="F31" s="352"/>
      <c r="G31" s="352"/>
      <c r="H31" s="352"/>
      <c r="I31" s="352"/>
      <c r="J31" s="352"/>
      <c r="L31" s="77"/>
      <c r="N31" s="77"/>
    </row>
    <row r="32" spans="1:16" s="73" customFormat="1">
      <c r="A32"/>
      <c r="B32" s="352" t="s">
        <v>1042</v>
      </c>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919</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920</v>
      </c>
      <c r="C40" s="370"/>
      <c r="D40" s="370"/>
      <c r="E40" s="370"/>
      <c r="F40" s="370"/>
      <c r="G40" s="370"/>
      <c r="H40" s="370"/>
      <c r="I40" s="370"/>
      <c r="J40" s="370"/>
    </row>
    <row r="41" spans="1:14">
      <c r="B41" s="48" t="s">
        <v>129</v>
      </c>
      <c r="C41" s="48"/>
      <c r="D41" s="48"/>
      <c r="E41" s="48"/>
      <c r="F41" s="48"/>
      <c r="G41" s="48"/>
      <c r="H41" s="48"/>
      <c r="I41" s="48"/>
      <c r="J41" s="48"/>
    </row>
    <row r="42" spans="1:14" ht="75" customHeight="1">
      <c r="B42" s="397" t="s">
        <v>921</v>
      </c>
      <c r="C42" s="397"/>
      <c r="D42" s="397"/>
      <c r="E42" s="397"/>
      <c r="F42" s="397"/>
      <c r="G42" s="247"/>
      <c r="H42" s="247"/>
      <c r="I42" s="247"/>
      <c r="J42" s="24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15.95" customHeight="1">
      <c r="B48" s="365" t="s">
        <v>252</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249"/>
      <c r="C50" s="249"/>
      <c r="D50" s="249"/>
      <c r="E50" s="249"/>
      <c r="F50" s="249"/>
      <c r="G50" s="249"/>
      <c r="H50" s="249"/>
      <c r="I50" s="249"/>
      <c r="J50" s="249"/>
    </row>
    <row r="51" spans="2:10" ht="15" customHeight="1">
      <c r="B51" s="249"/>
      <c r="C51" s="249"/>
      <c r="D51" s="249"/>
      <c r="E51" s="249"/>
      <c r="F51" s="249"/>
      <c r="G51" s="249"/>
      <c r="H51" s="249"/>
      <c r="I51" s="249"/>
      <c r="J51" s="249"/>
    </row>
    <row r="52" spans="2:10">
      <c r="B52" s="249"/>
      <c r="C52" s="249"/>
      <c r="D52" s="249"/>
      <c r="E52" s="249"/>
      <c r="F52" s="249"/>
      <c r="G52" s="249"/>
      <c r="H52" s="249"/>
      <c r="I52" s="249"/>
      <c r="J52" s="249"/>
    </row>
    <row r="53" spans="2:10">
      <c r="B53" s="249"/>
      <c r="C53" s="249"/>
      <c r="D53" s="249"/>
      <c r="E53" s="249"/>
      <c r="F53" s="249"/>
      <c r="G53" s="249"/>
      <c r="H53" s="249"/>
      <c r="I53" s="249"/>
      <c r="J53" s="249"/>
    </row>
    <row r="54" spans="2:10">
      <c r="B54" s="5" t="s">
        <v>51</v>
      </c>
    </row>
    <row r="55" spans="2:10">
      <c r="B55" t="s">
        <v>106</v>
      </c>
    </row>
    <row r="56" spans="2:10">
      <c r="B56" s="248"/>
      <c r="C56" s="248"/>
      <c r="D56" s="248"/>
      <c r="E56" s="248"/>
      <c r="F56" s="248"/>
      <c r="G56" s="248"/>
      <c r="H56" s="248"/>
      <c r="I56" s="248"/>
      <c r="J56" s="248"/>
    </row>
    <row r="57" spans="2:10">
      <c r="B57" s="248"/>
      <c r="C57" s="248"/>
      <c r="D57" s="248"/>
      <c r="E57" s="248"/>
      <c r="F57" s="248"/>
      <c r="G57" s="248"/>
      <c r="H57" s="248"/>
      <c r="I57" s="248"/>
      <c r="J57" s="248"/>
    </row>
    <row r="58" spans="2:10">
      <c r="B58" s="5" t="s">
        <v>53</v>
      </c>
      <c r="G58" s="15"/>
      <c r="H58" s="39"/>
      <c r="I58" s="39"/>
      <c r="J58" s="39"/>
    </row>
    <row r="59" spans="2:10">
      <c r="B59" t="s">
        <v>107</v>
      </c>
      <c r="G59" s="15"/>
      <c r="H59" s="37"/>
      <c r="I59" s="37"/>
      <c r="J59" s="37"/>
    </row>
    <row r="60" spans="2:10" ht="33.75" customHeight="1">
      <c r="B60" s="352" t="s">
        <v>1029</v>
      </c>
      <c r="C60" s="352"/>
      <c r="D60" s="352"/>
      <c r="E60" s="352"/>
      <c r="F60" s="352"/>
      <c r="G60" s="352"/>
      <c r="H60" s="352"/>
      <c r="I60" s="352"/>
      <c r="J60" s="352"/>
    </row>
    <row r="61" spans="2:10" ht="28.5" customHeight="1">
      <c r="B61" s="352" t="s">
        <v>1039</v>
      </c>
      <c r="C61" s="352"/>
      <c r="D61" s="352"/>
      <c r="E61" s="352"/>
      <c r="F61" s="352"/>
      <c r="G61" s="352"/>
      <c r="H61" s="352"/>
      <c r="I61" s="352"/>
      <c r="J61" s="352"/>
    </row>
    <row r="62" spans="2:10" ht="28.5" customHeight="1">
      <c r="B62" s="305"/>
      <c r="C62" s="305"/>
      <c r="D62" s="305"/>
      <c r="E62" s="305"/>
      <c r="F62" s="305"/>
      <c r="G62" s="305"/>
      <c r="H62" s="305"/>
      <c r="I62" s="305"/>
      <c r="J62" s="305"/>
    </row>
    <row r="63" spans="2:10">
      <c r="B63" s="5" t="s">
        <v>1</v>
      </c>
      <c r="D63" s="5"/>
      <c r="H63" s="37"/>
      <c r="I63" s="37"/>
      <c r="J63" s="37"/>
    </row>
    <row r="64" spans="2:10" ht="15" customHeight="1">
      <c r="B64" s="246" t="s">
        <v>55</v>
      </c>
      <c r="C64" s="246"/>
      <c r="D64" s="246"/>
      <c r="E64" s="246"/>
      <c r="F64" s="246"/>
      <c r="G64" s="246"/>
      <c r="H64" s="246"/>
      <c r="I64" s="246"/>
      <c r="J64" s="246"/>
    </row>
    <row r="65" spans="1:10" ht="15" customHeight="1">
      <c r="B65" s="246"/>
      <c r="C65" s="246"/>
      <c r="D65" s="246"/>
      <c r="E65" s="246"/>
      <c r="F65" s="246"/>
      <c r="H65" s="37"/>
      <c r="I65" s="37"/>
      <c r="J65" s="37"/>
    </row>
    <row r="66" spans="1:10" ht="15" customHeight="1">
      <c r="B66" s="246"/>
      <c r="C66" s="250" t="s">
        <v>130</v>
      </c>
      <c r="D66" s="251"/>
      <c r="E66" s="54" t="s">
        <v>131</v>
      </c>
      <c r="F66" s="250" t="s">
        <v>132</v>
      </c>
      <c r="G66" s="251"/>
      <c r="H66" s="37"/>
      <c r="I66" s="37"/>
      <c r="J66" s="37"/>
    </row>
    <row r="67" spans="1:10" ht="15" customHeight="1">
      <c r="B67" s="246"/>
      <c r="C67" s="252" t="s">
        <v>243</v>
      </c>
      <c r="D67" s="253"/>
      <c r="E67" s="52">
        <v>50</v>
      </c>
      <c r="F67" s="281">
        <v>0.75</v>
      </c>
      <c r="G67" s="298"/>
      <c r="H67" s="37"/>
      <c r="I67" s="37"/>
      <c r="J67" s="37"/>
    </row>
    <row r="68" spans="1:10" ht="15" customHeight="1">
      <c r="B68" s="246"/>
      <c r="C68" s="254" t="s">
        <v>230</v>
      </c>
      <c r="D68" s="255"/>
      <c r="E68" s="53">
        <v>25</v>
      </c>
      <c r="F68" s="282">
        <v>0.5</v>
      </c>
      <c r="G68" s="255"/>
      <c r="H68" s="37"/>
      <c r="I68" s="37"/>
      <c r="J68" s="37"/>
    </row>
    <row r="69" spans="1:10" ht="15" customHeight="1">
      <c r="B69" s="246"/>
      <c r="C69" s="252" t="s">
        <v>237</v>
      </c>
      <c r="D69" s="253"/>
      <c r="E69" s="52">
        <v>50</v>
      </c>
      <c r="F69" s="281">
        <v>0.15</v>
      </c>
      <c r="G69" s="253"/>
      <c r="H69" s="37"/>
      <c r="I69" s="37"/>
      <c r="J69" s="37"/>
    </row>
    <row r="70" spans="1:10" ht="15" customHeight="1">
      <c r="B70" s="246"/>
      <c r="C70" s="254" t="s">
        <v>234</v>
      </c>
      <c r="D70" s="255"/>
      <c r="E70" s="53">
        <v>25</v>
      </c>
      <c r="F70" s="282">
        <v>0.1</v>
      </c>
      <c r="G70" s="255"/>
      <c r="H70" s="37"/>
      <c r="I70" s="37"/>
      <c r="J70" s="37"/>
    </row>
    <row r="71" spans="1:10" ht="15" customHeight="1">
      <c r="B71" s="246"/>
      <c r="C71" s="252"/>
      <c r="D71" s="253"/>
      <c r="E71" s="52">
        <f>SUM(E67:E70)</f>
        <v>150</v>
      </c>
      <c r="F71" s="252"/>
      <c r="G71" s="253"/>
      <c r="H71" s="37"/>
      <c r="I71" s="37"/>
      <c r="J71" s="37"/>
    </row>
    <row r="72" spans="1:10" ht="15" customHeight="1">
      <c r="B72" s="246"/>
      <c r="C72" s="254"/>
      <c r="D72" s="255"/>
      <c r="E72" s="53"/>
      <c r="F72" s="254"/>
      <c r="G72" s="255"/>
      <c r="H72" s="37"/>
      <c r="I72" s="37"/>
      <c r="J72" s="37"/>
    </row>
    <row r="73" spans="1:10" ht="15" customHeight="1">
      <c r="B73" s="246"/>
      <c r="C73" s="252"/>
      <c r="D73" s="253"/>
      <c r="E73" s="52"/>
      <c r="F73" s="252"/>
      <c r="G73" s="253"/>
      <c r="H73" s="37"/>
      <c r="I73" s="37"/>
      <c r="J73" s="37"/>
    </row>
    <row r="74" spans="1:10" ht="15" customHeight="1">
      <c r="B74" s="246"/>
      <c r="C74" s="254"/>
      <c r="D74" s="255"/>
      <c r="E74" s="53"/>
      <c r="F74" s="254"/>
      <c r="G74" s="255"/>
      <c r="H74" s="37"/>
      <c r="I74" s="37"/>
      <c r="J74" s="37"/>
    </row>
    <row r="75" spans="1:10" ht="15" customHeight="1">
      <c r="B75" s="246"/>
      <c r="C75" s="246"/>
      <c r="D75" s="246"/>
      <c r="E75" s="246"/>
      <c r="F75" s="246"/>
      <c r="H75" s="37"/>
      <c r="I75" s="37"/>
      <c r="J75" s="37"/>
    </row>
    <row r="76" spans="1:10">
      <c r="A76" s="71"/>
      <c r="B76" s="5" t="s">
        <v>60</v>
      </c>
    </row>
    <row r="77" spans="1:10">
      <c r="B77" s="1" t="s">
        <v>61</v>
      </c>
    </row>
    <row r="78" spans="1:10">
      <c r="B78" s="261" t="s">
        <v>227</v>
      </c>
      <c r="C78" s="245"/>
      <c r="D78" s="245"/>
      <c r="E78" s="245"/>
      <c r="F78" s="245"/>
      <c r="G78" s="245"/>
      <c r="H78" s="245"/>
      <c r="I78" s="245"/>
      <c r="J78" s="245"/>
    </row>
    <row r="79" spans="1:10">
      <c r="B79" s="261" t="s">
        <v>228</v>
      </c>
      <c r="C79" s="245"/>
      <c r="D79" s="245"/>
      <c r="E79" s="245"/>
      <c r="F79" s="245"/>
      <c r="G79" s="245"/>
      <c r="H79" s="245"/>
      <c r="I79" s="245"/>
      <c r="J79" s="245"/>
    </row>
    <row r="80" spans="1:10">
      <c r="B80" s="261" t="s">
        <v>234</v>
      </c>
      <c r="C80" s="245"/>
      <c r="D80" s="245"/>
      <c r="E80" s="245"/>
      <c r="F80" s="245"/>
      <c r="G80" s="245"/>
      <c r="H80" s="245"/>
      <c r="I80" s="245"/>
      <c r="J80" s="245"/>
    </row>
    <row r="81" spans="1:17">
      <c r="B81" s="261" t="s">
        <v>237</v>
      </c>
      <c r="C81" s="245"/>
      <c r="D81" s="245"/>
      <c r="E81" s="245"/>
      <c r="F81" s="245"/>
      <c r="G81" s="245"/>
      <c r="H81" s="245"/>
      <c r="I81" s="245"/>
      <c r="J81" s="245"/>
    </row>
    <row r="82" spans="1:17">
      <c r="B82" s="245"/>
      <c r="C82" s="245"/>
      <c r="D82" s="245"/>
      <c r="E82" s="245"/>
      <c r="F82" s="245"/>
      <c r="G82" s="245"/>
      <c r="H82" s="245"/>
      <c r="I82" s="245"/>
      <c r="J82" s="245"/>
    </row>
    <row r="83" spans="1:17">
      <c r="B83" s="245"/>
      <c r="C83" s="245"/>
      <c r="D83" s="245"/>
      <c r="E83" s="245"/>
      <c r="F83" s="245"/>
      <c r="G83" s="245"/>
      <c r="H83" s="245"/>
      <c r="I83" s="245"/>
      <c r="J83" s="245"/>
    </row>
    <row r="84" spans="1:17">
      <c r="B84" s="245"/>
      <c r="C84" s="245"/>
      <c r="D84" s="245"/>
      <c r="E84" s="245"/>
      <c r="F84" s="245"/>
      <c r="G84" s="245"/>
      <c r="H84" s="245"/>
      <c r="I84" s="245"/>
      <c r="J84" s="245"/>
    </row>
    <row r="86" spans="1:17">
      <c r="A86" s="71"/>
      <c r="B86" s="5" t="s">
        <v>2</v>
      </c>
    </row>
    <row r="87" spans="1:17" ht="15" customHeight="1">
      <c r="B87" s="246" t="s">
        <v>63</v>
      </c>
      <c r="C87" s="246"/>
      <c r="D87" s="246"/>
      <c r="E87" s="246"/>
      <c r="F87" s="246"/>
      <c r="G87" s="246"/>
      <c r="H87" s="246"/>
    </row>
    <row r="88" spans="1:17" ht="15" customHeight="1">
      <c r="B88" s="246"/>
      <c r="C88" s="246"/>
      <c r="D88" s="246"/>
      <c r="E88" s="246"/>
      <c r="F88" s="246"/>
      <c r="G88" s="246"/>
      <c r="H88" s="246"/>
    </row>
    <row r="89" spans="1:17" ht="15" customHeight="1">
      <c r="B89" s="246"/>
      <c r="C89" s="257" t="s">
        <v>136</v>
      </c>
      <c r="D89" s="258"/>
      <c r="E89" s="257" t="s">
        <v>146</v>
      </c>
      <c r="F89" s="258"/>
      <c r="G89" s="257" t="s">
        <v>147</v>
      </c>
      <c r="H89" s="259"/>
      <c r="I89" s="258"/>
      <c r="J89" s="246"/>
    </row>
    <row r="90" spans="1:17" ht="15" customHeight="1">
      <c r="B90" s="246"/>
      <c r="C90" s="252" t="s">
        <v>218</v>
      </c>
      <c r="D90" s="253"/>
      <c r="E90" s="283">
        <v>30</v>
      </c>
      <c r="F90" s="284"/>
      <c r="G90" s="283">
        <v>80</v>
      </c>
      <c r="H90" s="299"/>
      <c r="I90" s="284"/>
      <c r="J90" s="246"/>
    </row>
    <row r="91" spans="1:17" ht="15" customHeight="1">
      <c r="B91" s="246"/>
      <c r="C91" s="254" t="s">
        <v>224</v>
      </c>
      <c r="D91" s="255"/>
      <c r="E91" s="285">
        <v>10</v>
      </c>
      <c r="F91" s="286"/>
      <c r="G91" s="285">
        <v>40</v>
      </c>
      <c r="H91" s="300"/>
      <c r="I91" s="286"/>
      <c r="J91" s="246"/>
    </row>
    <row r="92" spans="1:17" ht="15" customHeight="1">
      <c r="B92" s="246"/>
      <c r="C92" s="339" t="s">
        <v>222</v>
      </c>
      <c r="D92" s="340"/>
      <c r="E92" s="394">
        <v>10</v>
      </c>
      <c r="F92" s="395"/>
      <c r="G92" s="394">
        <v>25</v>
      </c>
      <c r="H92" s="396"/>
      <c r="I92" s="395"/>
      <c r="J92" s="246"/>
    </row>
    <row r="93" spans="1:17" ht="15" customHeight="1">
      <c r="B93" s="246"/>
      <c r="C93" s="336"/>
      <c r="D93" s="337"/>
      <c r="E93" s="336"/>
      <c r="F93" s="337"/>
      <c r="G93" s="336"/>
      <c r="H93" s="338"/>
      <c r="I93" s="337"/>
      <c r="J93" s="246"/>
    </row>
    <row r="94" spans="1:17" ht="15" customHeight="1">
      <c r="B94" s="246"/>
      <c r="C94" s="339"/>
      <c r="D94" s="340"/>
      <c r="E94" s="339"/>
      <c r="F94" s="340"/>
      <c r="G94" s="339"/>
      <c r="H94" s="341"/>
      <c r="I94" s="340"/>
      <c r="J94" s="246"/>
    </row>
    <row r="95" spans="1:17" ht="15" customHeight="1">
      <c r="B95" s="246"/>
      <c r="C95" s="336"/>
      <c r="D95" s="337"/>
      <c r="E95" s="336"/>
      <c r="F95" s="337"/>
      <c r="G95" s="336"/>
      <c r="H95" s="338"/>
      <c r="I95" s="337"/>
      <c r="J95" s="246"/>
      <c r="O95" s="65"/>
      <c r="P95" s="66"/>
      <c r="Q95" s="65"/>
    </row>
    <row r="96" spans="1:17" ht="15" customHeight="1">
      <c r="B96" s="246"/>
      <c r="C96" s="339"/>
      <c r="D96" s="340"/>
      <c r="E96" s="339"/>
      <c r="F96" s="340"/>
      <c r="G96" s="339"/>
      <c r="H96" s="341"/>
      <c r="I96" s="340"/>
      <c r="J96" s="246"/>
    </row>
    <row r="97" spans="2:10" ht="15" customHeight="1">
      <c r="B97" s="246"/>
      <c r="C97" s="336"/>
      <c r="D97" s="337"/>
      <c r="E97" s="336"/>
      <c r="F97" s="337"/>
      <c r="G97" s="336"/>
      <c r="H97" s="338"/>
      <c r="I97" s="337"/>
      <c r="J97" s="246"/>
    </row>
    <row r="98" spans="2:10">
      <c r="D98" s="10"/>
    </row>
  </sheetData>
  <mergeCells count="42">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30:J30"/>
    <mergeCell ref="B31:J31"/>
    <mergeCell ref="B32:J32"/>
    <mergeCell ref="B38:J38"/>
    <mergeCell ref="B40:J40"/>
    <mergeCell ref="B42:F42"/>
    <mergeCell ref="B47:J47"/>
    <mergeCell ref="B48:J48"/>
    <mergeCell ref="B49:J49"/>
    <mergeCell ref="B60:J60"/>
    <mergeCell ref="B61:J6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932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933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933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933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933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3933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39335" r:id="rId10" name="Check Box 7">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73933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3933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3933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3933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3934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B47:B53 C50:J53 B60:B62</xm:sqref>
        </x14:dataValidation>
        <x14:dataValidation type="list" allowBlank="1" showInputMessage="1" showErrorMessage="1">
          <x14:formula1>
            <xm:f>[1]Metodologies!#REF!</xm:f>
          </x14:formula1>
          <xm:sqref>C67:D74 C90:D97 B78:J84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4"/>
  <sheetViews>
    <sheetView showGridLines="0" topLeftCell="C16" zoomScale="176"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34" t="s">
        <v>723</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96</v>
      </c>
      <c r="AL10" s="28"/>
      <c r="AM10" s="28" t="s">
        <v>95</v>
      </c>
    </row>
    <row r="11" spans="1:39">
      <c r="C11" t="s">
        <v>12</v>
      </c>
      <c r="D11" t="s">
        <v>18</v>
      </c>
      <c r="E11" t="s">
        <v>91</v>
      </c>
      <c r="AL11" s="28"/>
      <c r="AM11" s="28" t="s">
        <v>20</v>
      </c>
    </row>
    <row r="12" spans="1:39">
      <c r="AL12" s="28"/>
      <c r="AM12" s="28" t="s">
        <v>97</v>
      </c>
    </row>
    <row r="13" spans="1:39">
      <c r="AL13" s="28"/>
      <c r="AM13" s="28" t="s">
        <v>98</v>
      </c>
    </row>
    <row r="14" spans="1:39">
      <c r="AL14" s="28"/>
      <c r="AM14" s="28" t="s">
        <v>91</v>
      </c>
    </row>
    <row r="15" spans="1:39">
      <c r="AL15" s="28"/>
      <c r="AM15" s="28"/>
    </row>
    <row r="16" spans="1:39">
      <c r="C16" s="5" t="s">
        <v>21</v>
      </c>
      <c r="D16" s="4">
        <v>36</v>
      </c>
      <c r="E16" s="1" t="s">
        <v>64</v>
      </c>
      <c r="AL16" s="28"/>
      <c r="AM16" s="28" t="s">
        <v>72</v>
      </c>
    </row>
    <row r="17" spans="3:39">
      <c r="AL17" s="28"/>
      <c r="AM17" s="28" t="s">
        <v>73</v>
      </c>
    </row>
    <row r="18" spans="3:39">
      <c r="C18" s="5" t="s">
        <v>22</v>
      </c>
      <c r="D18" s="4"/>
      <c r="F18" s="16"/>
      <c r="AL18" s="28"/>
      <c r="AM18" s="28" t="s">
        <v>99</v>
      </c>
    </row>
    <row r="19" spans="3:39">
      <c r="C19" s="1" t="s">
        <v>35</v>
      </c>
      <c r="E19" s="16"/>
      <c r="F19" s="16"/>
      <c r="G19" s="1"/>
      <c r="AL19" s="28"/>
      <c r="AM19" s="28" t="s">
        <v>74</v>
      </c>
    </row>
    <row r="20" spans="3:39">
      <c r="C20" s="2" t="s">
        <v>23</v>
      </c>
      <c r="D20" s="4"/>
      <c r="E20" s="2" t="s">
        <v>25</v>
      </c>
      <c r="F20" s="4"/>
      <c r="AL20" s="28"/>
      <c r="AM20" s="28" t="s">
        <v>84</v>
      </c>
    </row>
    <row r="21" spans="3:39">
      <c r="C21" s="2" t="s">
        <v>24</v>
      </c>
      <c r="D21" s="4"/>
      <c r="E21" s="2" t="s">
        <v>26</v>
      </c>
      <c r="F21" s="4"/>
      <c r="AL21" s="28"/>
      <c r="AM21" s="28" t="s">
        <v>92</v>
      </c>
    </row>
    <row r="22" spans="3:39">
      <c r="C22" s="2"/>
      <c r="E22" s="2"/>
      <c r="AL22" s="28"/>
      <c r="AM22" s="28" t="s">
        <v>75</v>
      </c>
    </row>
    <row r="23" spans="3:39">
      <c r="C23" s="2" t="s">
        <v>27</v>
      </c>
      <c r="D23" s="4">
        <v>18</v>
      </c>
      <c r="E23" s="2" t="s">
        <v>29</v>
      </c>
      <c r="F23" s="4"/>
      <c r="AL23" s="28"/>
      <c r="AM23" s="28" t="s">
        <v>85</v>
      </c>
    </row>
    <row r="24" spans="3:39">
      <c r="C24" s="2" t="s">
        <v>28</v>
      </c>
      <c r="D24" s="4">
        <v>18</v>
      </c>
      <c r="E24" s="2" t="s">
        <v>30</v>
      </c>
      <c r="F24" s="4"/>
      <c r="AL24" s="28"/>
      <c r="AM24" s="28" t="s">
        <v>76</v>
      </c>
    </row>
    <row r="25" spans="3:39">
      <c r="C25" s="2"/>
      <c r="E25" s="2"/>
      <c r="AL25" s="28"/>
      <c r="AM25" s="28" t="s">
        <v>77</v>
      </c>
    </row>
    <row r="26" spans="3:39">
      <c r="C26" s="2" t="s">
        <v>31</v>
      </c>
      <c r="D26" s="4"/>
      <c r="E26" s="2" t="s">
        <v>33</v>
      </c>
      <c r="F26" s="4"/>
      <c r="AL26" s="28"/>
      <c r="AM26" s="28" t="s">
        <v>100</v>
      </c>
    </row>
    <row r="27" spans="3:39">
      <c r="C27" s="2" t="s">
        <v>32</v>
      </c>
      <c r="D27" s="4"/>
      <c r="E27" s="2" t="s">
        <v>34</v>
      </c>
      <c r="F27" s="4"/>
      <c r="AL27" s="28"/>
      <c r="AM27" s="28" t="s">
        <v>78</v>
      </c>
    </row>
    <row r="28" spans="3:39">
      <c r="AL28" s="28"/>
      <c r="AM28" s="28" t="s">
        <v>79</v>
      </c>
    </row>
    <row r="29" spans="3:39">
      <c r="AL29" s="28"/>
      <c r="AM29" s="28" t="s">
        <v>80</v>
      </c>
    </row>
    <row r="30" spans="3:39">
      <c r="C30" s="5" t="s">
        <v>36</v>
      </c>
      <c r="AL30" s="28"/>
      <c r="AM30" s="28" t="s">
        <v>81</v>
      </c>
    </row>
    <row r="31" spans="3:39">
      <c r="D31" s="2" t="s">
        <v>37</v>
      </c>
      <c r="E31" s="27" t="s">
        <v>1016</v>
      </c>
      <c r="AL31" s="28"/>
      <c r="AM31" s="28" t="s">
        <v>86</v>
      </c>
    </row>
    <row r="32" spans="3:39">
      <c r="D32" s="2" t="s">
        <v>38</v>
      </c>
      <c r="E32" s="27" t="s">
        <v>1016</v>
      </c>
      <c r="AL32" s="28"/>
      <c r="AM32" s="28" t="s">
        <v>93</v>
      </c>
    </row>
    <row r="33" spans="2:39">
      <c r="D33" s="2" t="s">
        <v>39</v>
      </c>
      <c r="E33" s="27" t="s">
        <v>1017</v>
      </c>
      <c r="AL33" s="28"/>
      <c r="AM33" s="28" t="s">
        <v>87</v>
      </c>
    </row>
    <row r="34" spans="2:39">
      <c r="D34" s="2" t="s">
        <v>40</v>
      </c>
      <c r="E34" s="27" t="s">
        <v>1017</v>
      </c>
      <c r="AL34" s="28"/>
      <c r="AM34" s="28" t="s">
        <v>82</v>
      </c>
    </row>
    <row r="35" spans="2:39">
      <c r="D35" s="2" t="s">
        <v>41</v>
      </c>
      <c r="E35" s="4" t="s">
        <v>42</v>
      </c>
    </row>
    <row r="36" spans="2:39">
      <c r="AL36" s="30" t="s">
        <v>104</v>
      </c>
    </row>
    <row r="37" spans="2:39">
      <c r="B37" s="5" t="s">
        <v>43</v>
      </c>
      <c r="C37" s="5" t="s">
        <v>44</v>
      </c>
      <c r="AL37" s="30" t="s">
        <v>102</v>
      </c>
    </row>
    <row r="38" spans="2:39">
      <c r="C38" s="1" t="s">
        <v>45</v>
      </c>
      <c r="AL38" s="30" t="s">
        <v>103</v>
      </c>
    </row>
    <row r="39" spans="2:39" ht="67.5" customHeight="1">
      <c r="C39" s="335" t="s">
        <v>722</v>
      </c>
      <c r="D39" s="335"/>
      <c r="E39" s="335"/>
      <c r="F39" s="335"/>
      <c r="G39" s="335"/>
    </row>
    <row r="40" spans="2:39">
      <c r="AL40" s="28"/>
    </row>
    <row r="41" spans="2:39">
      <c r="B41" s="5" t="s">
        <v>46</v>
      </c>
      <c r="C41" s="5" t="s">
        <v>47</v>
      </c>
      <c r="AL41" s="28"/>
    </row>
    <row r="42" spans="2:39">
      <c r="B42" s="5" t="s">
        <v>48</v>
      </c>
      <c r="C42" s="5" t="s">
        <v>49</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2:39">
      <c r="C43" t="s">
        <v>105</v>
      </c>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s="332" t="s">
        <v>251</v>
      </c>
      <c r="D44" s="332"/>
      <c r="E44" s="332"/>
      <c r="F44" s="332"/>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30" t="s">
        <v>253</v>
      </c>
      <c r="D45" s="330"/>
      <c r="E45" s="330"/>
      <c r="F45" s="330"/>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30" t="s">
        <v>254</v>
      </c>
      <c r="D46" s="330"/>
      <c r="E46" s="330"/>
      <c r="F46" s="330"/>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0" t="s">
        <v>256</v>
      </c>
      <c r="D47" s="330"/>
      <c r="E47" s="330"/>
      <c r="F47" s="330"/>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t="s">
        <v>258</v>
      </c>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t="s">
        <v>252</v>
      </c>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1"/>
      <c r="D50" s="331"/>
      <c r="E50" s="331"/>
      <c r="F50" s="331"/>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B52" s="5" t="s">
        <v>50</v>
      </c>
      <c r="C52" s="5" t="s">
        <v>51</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3"/>
      <c r="AM52"/>
    </row>
    <row r="53" spans="2:39">
      <c r="C53" t="s">
        <v>106</v>
      </c>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2:39">
      <c r="C54" s="332"/>
      <c r="D54" s="332"/>
      <c r="E54" s="332"/>
      <c r="F54" s="332"/>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2:39">
      <c r="C55" s="330"/>
      <c r="D55" s="330"/>
      <c r="E55" s="330"/>
      <c r="F55" s="330"/>
      <c r="G55" s="13"/>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B57" s="5" t="s">
        <v>52</v>
      </c>
      <c r="C57" s="5" t="s">
        <v>53</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t="s">
        <v>107</v>
      </c>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32" t="s">
        <v>1035</v>
      </c>
      <c r="D59" s="332"/>
      <c r="E59" s="332"/>
      <c r="F59" s="332"/>
      <c r="G59" s="13"/>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s="398" t="s">
        <v>1039</v>
      </c>
      <c r="D60" s="398"/>
      <c r="E60" s="398"/>
      <c r="F60" s="398"/>
      <c r="G60" s="13"/>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32" t="s">
        <v>1049</v>
      </c>
      <c r="D61" s="332"/>
      <c r="E61" s="332"/>
      <c r="F61" s="332"/>
      <c r="G61" s="13"/>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2" t="s">
        <v>1063</v>
      </c>
      <c r="D62" s="332"/>
      <c r="E62" s="332"/>
      <c r="F62" s="332"/>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30" t="s">
        <v>1051</v>
      </c>
      <c r="D63" s="330"/>
      <c r="E63" s="330"/>
      <c r="F63" s="330"/>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30" t="s">
        <v>1023</v>
      </c>
      <c r="D64" s="330"/>
      <c r="E64" s="330"/>
      <c r="F64" s="330"/>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30" t="s">
        <v>1029</v>
      </c>
      <c r="D65" s="330"/>
      <c r="E65" s="330"/>
      <c r="F65" s="330"/>
      <c r="G65" s="13"/>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C66" s="330" t="s">
        <v>1077</v>
      </c>
      <c r="D66" s="330"/>
      <c r="E66" s="330"/>
      <c r="F66" s="330"/>
      <c r="G66" s="13"/>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M66"/>
    </row>
    <row r="67" spans="1:39">
      <c r="J67" s="30"/>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M67"/>
    </row>
    <row r="68" spans="1:39">
      <c r="B68" s="5" t="s">
        <v>54</v>
      </c>
      <c r="C68" s="5" t="s">
        <v>1</v>
      </c>
      <c r="D68" s="5"/>
      <c r="AL68" s="32"/>
    </row>
    <row r="69" spans="1:39" ht="33" customHeight="1">
      <c r="B69" s="329" t="s">
        <v>55</v>
      </c>
      <c r="C69" s="329"/>
      <c r="D69" s="329"/>
      <c r="E69" s="329"/>
      <c r="F69" s="329"/>
      <c r="H69" s="6"/>
      <c r="I69" s="6"/>
      <c r="J69" s="30"/>
      <c r="AM69"/>
    </row>
    <row r="70" spans="1:39" s="6" customFormat="1" ht="31.5" customHeight="1">
      <c r="A70" s="12"/>
      <c r="C70" s="6" t="s">
        <v>56</v>
      </c>
      <c r="D70" s="7" t="s">
        <v>57</v>
      </c>
      <c r="E70" s="8" t="s">
        <v>58</v>
      </c>
      <c r="H70"/>
      <c r="I70"/>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0"/>
    </row>
    <row r="71" spans="1:39">
      <c r="C71" t="s">
        <v>243</v>
      </c>
      <c r="D71" s="3">
        <v>355</v>
      </c>
      <c r="E71" s="19"/>
      <c r="F71" s="1"/>
      <c r="I71" s="30"/>
      <c r="J71" s="30"/>
      <c r="AL71"/>
      <c r="AM71"/>
    </row>
    <row r="72" spans="1:39">
      <c r="C72" t="s">
        <v>222</v>
      </c>
      <c r="D72" s="3">
        <v>225</v>
      </c>
      <c r="E72" s="19"/>
      <c r="I72" s="30"/>
      <c r="J72" s="30"/>
      <c r="AL72"/>
      <c r="AM72"/>
    </row>
    <row r="73" spans="1:39">
      <c r="C73" t="s">
        <v>246</v>
      </c>
      <c r="D73" s="3">
        <v>35</v>
      </c>
      <c r="E73" s="19"/>
      <c r="I73" s="30"/>
      <c r="J73" s="30"/>
      <c r="AL73"/>
      <c r="AM73"/>
    </row>
    <row r="74" spans="1:39">
      <c r="C74" t="s">
        <v>237</v>
      </c>
      <c r="D74" s="3">
        <v>125</v>
      </c>
      <c r="E74" s="19"/>
      <c r="I74" s="30"/>
      <c r="J74" s="30"/>
      <c r="AL74"/>
      <c r="AM74"/>
    </row>
    <row r="75" spans="1:39">
      <c r="C75" t="s">
        <v>239</v>
      </c>
      <c r="D75" s="3">
        <v>65</v>
      </c>
      <c r="E75" s="19"/>
      <c r="I75" s="30"/>
      <c r="J75" s="30"/>
      <c r="AL75"/>
      <c r="AM75"/>
    </row>
    <row r="76" spans="1:39">
      <c r="C76" t="s">
        <v>250</v>
      </c>
      <c r="D76" s="3">
        <v>25</v>
      </c>
      <c r="E76" s="19"/>
      <c r="I76" s="30"/>
      <c r="J76" s="30"/>
      <c r="AL76"/>
      <c r="AM76"/>
    </row>
    <row r="77" spans="1:39">
      <c r="C77" t="s">
        <v>230</v>
      </c>
      <c r="D77" s="3">
        <v>25</v>
      </c>
      <c r="E77" s="19"/>
      <c r="G77" s="65"/>
      <c r="J77" s="30"/>
      <c r="AM77"/>
    </row>
    <row r="78" spans="1:39">
      <c r="C78" t="s">
        <v>234</v>
      </c>
      <c r="D78" s="3">
        <v>20</v>
      </c>
      <c r="E78" s="19"/>
      <c r="J78" s="30"/>
      <c r="AM78"/>
    </row>
    <row r="79" spans="1:39">
      <c r="C79" t="s">
        <v>244</v>
      </c>
      <c r="D79" s="314">
        <v>25</v>
      </c>
      <c r="E79" s="19"/>
      <c r="J79" s="30"/>
      <c r="AM79"/>
    </row>
    <row r="80" spans="1:39">
      <c r="D80" s="314">
        <f>SUM(D71:D79)</f>
        <v>900</v>
      </c>
      <c r="E80" s="314"/>
      <c r="J80" s="30"/>
      <c r="AM80"/>
    </row>
    <row r="81" spans="1:39">
      <c r="B81" s="5" t="s">
        <v>59</v>
      </c>
      <c r="C81" s="5" t="s">
        <v>60</v>
      </c>
      <c r="AM81" s="33"/>
    </row>
    <row r="82" spans="1:39">
      <c r="C82" s="1" t="s">
        <v>61</v>
      </c>
    </row>
    <row r="83" spans="1:39">
      <c r="C83" s="333" t="s">
        <v>231</v>
      </c>
      <c r="D83" s="333"/>
      <c r="E83" s="333"/>
      <c r="F83" s="333"/>
      <c r="G83" s="13"/>
      <c r="H83" s="13"/>
    </row>
    <row r="84" spans="1:39">
      <c r="C84" s="328" t="s">
        <v>227</v>
      </c>
      <c r="D84" s="328"/>
      <c r="E84" s="328"/>
      <c r="F84" s="328"/>
      <c r="G84" s="13"/>
      <c r="H84" s="13"/>
    </row>
    <row r="85" spans="1:39">
      <c r="C85" s="328" t="s">
        <v>230</v>
      </c>
      <c r="D85" s="328"/>
      <c r="E85" s="328"/>
      <c r="F85" s="328"/>
      <c r="G85" s="13"/>
      <c r="H85" s="13"/>
    </row>
    <row r="86" spans="1:39">
      <c r="C86" s="328" t="s">
        <v>239</v>
      </c>
      <c r="D86" s="328"/>
      <c r="E86" s="328"/>
      <c r="F86" s="328"/>
      <c r="G86" s="13"/>
      <c r="H86" s="13"/>
    </row>
    <row r="87" spans="1:39">
      <c r="C87" s="328" t="s">
        <v>232</v>
      </c>
      <c r="D87" s="328"/>
      <c r="E87" s="328"/>
      <c r="F87" s="328"/>
      <c r="G87" s="13"/>
      <c r="H87" s="13"/>
    </row>
    <row r="88" spans="1:39">
      <c r="C88" s="328" t="s">
        <v>242</v>
      </c>
      <c r="D88" s="328"/>
      <c r="E88" s="328"/>
      <c r="F88" s="328"/>
      <c r="G88" s="13"/>
      <c r="H88" s="13"/>
    </row>
    <row r="89" spans="1:39">
      <c r="C89" s="328" t="s">
        <v>233</v>
      </c>
      <c r="D89" s="328"/>
      <c r="E89" s="328"/>
      <c r="F89" s="328"/>
      <c r="G89" s="13"/>
      <c r="H89" s="13"/>
    </row>
    <row r="90" spans="1:39">
      <c r="C90" s="328" t="s">
        <v>228</v>
      </c>
      <c r="D90" s="328"/>
      <c r="E90" s="328"/>
      <c r="F90" s="328"/>
      <c r="G90" s="13"/>
      <c r="H90" s="13"/>
    </row>
    <row r="91" spans="1:39">
      <c r="C91" s="328" t="s">
        <v>237</v>
      </c>
      <c r="D91" s="328"/>
      <c r="E91" s="328"/>
      <c r="F91" s="328"/>
      <c r="G91" s="13"/>
      <c r="H91" s="13"/>
    </row>
    <row r="92" spans="1:39">
      <c r="C92" s="328" t="s">
        <v>234</v>
      </c>
      <c r="D92" s="328"/>
      <c r="E92" s="328"/>
      <c r="F92" s="328"/>
      <c r="G92" s="13"/>
      <c r="H92" s="13"/>
    </row>
    <row r="94" spans="1:39">
      <c r="B94" s="5" t="s">
        <v>62</v>
      </c>
      <c r="C94" s="5" t="s">
        <v>2</v>
      </c>
    </row>
    <row r="95" spans="1:39" ht="31.5" customHeight="1">
      <c r="C95" s="329" t="s">
        <v>63</v>
      </c>
      <c r="D95" s="329"/>
      <c r="E95" s="329"/>
      <c r="F95" s="329"/>
      <c r="G95" s="329"/>
      <c r="I95" s="6"/>
      <c r="J95" s="6"/>
    </row>
    <row r="96" spans="1:39" s="6" customFormat="1" ht="30.75" customHeight="1">
      <c r="A96" s="12"/>
      <c r="C96" s="6" t="s">
        <v>2</v>
      </c>
      <c r="D96" s="9" t="s">
        <v>145</v>
      </c>
      <c r="E96" s="8" t="s">
        <v>144</v>
      </c>
      <c r="H96"/>
      <c r="I96"/>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0"/>
    </row>
    <row r="97" spans="3:39">
      <c r="C97" t="s">
        <v>224</v>
      </c>
      <c r="D97">
        <v>10</v>
      </c>
      <c r="E97" s="10">
        <v>30</v>
      </c>
      <c r="F97" s="1"/>
      <c r="J97" s="30"/>
      <c r="AM97"/>
    </row>
    <row r="98" spans="3:39">
      <c r="C98" t="s">
        <v>218</v>
      </c>
      <c r="D98">
        <v>30</v>
      </c>
      <c r="E98" s="10">
        <v>90</v>
      </c>
      <c r="J98" s="30"/>
      <c r="AM98"/>
    </row>
    <row r="99" spans="3:39">
      <c r="C99" t="s">
        <v>222</v>
      </c>
      <c r="D99">
        <v>10</v>
      </c>
      <c r="E99" s="10">
        <v>30</v>
      </c>
      <c r="J99" s="30"/>
      <c r="AM99"/>
    </row>
    <row r="100" spans="3:39">
      <c r="C100" t="s">
        <v>219</v>
      </c>
      <c r="D100">
        <v>15</v>
      </c>
      <c r="E100" s="10">
        <v>20</v>
      </c>
      <c r="J100" s="30"/>
      <c r="AM100"/>
    </row>
    <row r="101" spans="3:39">
      <c r="E101" s="10"/>
      <c r="J101" s="30"/>
      <c r="AM101"/>
    </row>
    <row r="102" spans="3:39">
      <c r="E102" s="10"/>
      <c r="J102" s="30"/>
      <c r="AM102"/>
    </row>
    <row r="103" spans="3:39">
      <c r="E103" s="10"/>
      <c r="J103" s="30"/>
      <c r="AM103"/>
    </row>
    <row r="104" spans="3:39">
      <c r="E104" s="10"/>
      <c r="J104" s="30"/>
      <c r="AM104"/>
    </row>
  </sheetData>
  <mergeCells count="32">
    <mergeCell ref="C46:F46"/>
    <mergeCell ref="A1:G1"/>
    <mergeCell ref="C5:F5"/>
    <mergeCell ref="C39:G39"/>
    <mergeCell ref="C44:F44"/>
    <mergeCell ref="C45:F45"/>
    <mergeCell ref="C55:F55"/>
    <mergeCell ref="C59:F59"/>
    <mergeCell ref="C63:F63"/>
    <mergeCell ref="B69:F69"/>
    <mergeCell ref="C83:F83"/>
    <mergeCell ref="C60:F60"/>
    <mergeCell ref="C61:F61"/>
    <mergeCell ref="C62:F62"/>
    <mergeCell ref="C64:F64"/>
    <mergeCell ref="C65:F65"/>
    <mergeCell ref="C66:F66"/>
    <mergeCell ref="C47:F47"/>
    <mergeCell ref="C48:F48"/>
    <mergeCell ref="C49:F49"/>
    <mergeCell ref="C50:F50"/>
    <mergeCell ref="C54:F54"/>
    <mergeCell ref="C92:F92"/>
    <mergeCell ref="C95:G95"/>
    <mergeCell ref="C87:F87"/>
    <mergeCell ref="C89:F89"/>
    <mergeCell ref="C91:F91"/>
    <mergeCell ref="C86:F86"/>
    <mergeCell ref="C88:F88"/>
    <mergeCell ref="C90:F90"/>
    <mergeCell ref="C85:F85"/>
    <mergeCell ref="C84:F84"/>
  </mergeCells>
  <dataValidations count="3">
    <dataValidation type="list" allowBlank="1" showInputMessage="1" showErrorMessage="1" sqref="D18">
      <formula1>$AL$37:$AL$38</formula1>
    </dataValidation>
    <dataValidation type="list" allowBlank="1" showInputMessage="1" showErrorMessage="1" sqref="E10:E13">
      <formula1>$AM$5:$AM$34</formula1>
    </dataValidation>
    <dataValidation type="list" allowBlank="1" showInputMessage="1" showErrorMessage="1" sqref="D10:D13">
      <formula1>$AL$5:$AL$9</formula1>
    </dataValidation>
  </dataValidations>
  <pageMargins left="0.7" right="0.7" top="0.75" bottom="0.75" header="0.3" footer="0.3"/>
  <pageSetup paperSize="9" scale="74" orientation="portrait" r:id="rId1"/>
  <headerFooter>
    <oddHeader>&amp;C&amp;12&amp;F</oddHeader>
  </headerFooter>
  <rowBreaks count="2" manualBreakCount="2">
    <brk id="13" max="16383" man="1"/>
    <brk id="67"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COMP_ECONOMIA!$C$13:$C$23</xm:f>
          </x14:formula1>
          <xm:sqref>D63:F66 D59:F59 C59:C66</xm:sqref>
        </x14:dataValidation>
        <x14:dataValidation type="list" allowBlank="1" showInputMessage="1" showErrorMessage="1">
          <x14:formula1>
            <xm:f>COMP_ECONOMIA!$C$4:$C$11</xm:f>
          </x14:formula1>
          <xm:sqref>C44:F50</xm:sqref>
        </x14:dataValidation>
        <x14:dataValidation type="list" allowBlank="1" showInputMessage="1" showErrorMessage="1">
          <x14:formula1>
            <xm:f>Metodologies!$B$33:$B$47</xm:f>
          </x14:formula1>
          <xm:sqref>C71:C79</xm:sqref>
        </x14:dataValidation>
        <x14:dataValidation type="list" allowBlank="1" showInputMessage="1" showErrorMessage="1">
          <x14:formula1>
            <xm:f>Metodologies!$B$3:$B$11</xm:f>
          </x14:formula1>
          <xm:sqref>C97:C104</xm:sqref>
        </x14:dataValidation>
        <x14:dataValidation type="list" allowBlank="1" showInputMessage="1" showErrorMessage="1">
          <x14:formula1>
            <xm:f>Metodologies!$B$14:$B$29</xm:f>
          </x14:formula1>
          <xm:sqref>C83:C92 D83:F86 D88:F88 D90:F90 D92:F92</xm:sqref>
        </x14:dataValidation>
        <x14:dataValidation type="list" allowBlank="1" showInputMessage="1" showErrorMessage="1">
          <x14:formula1>
            <xm:f>CUADROS!$A$6:$A$11</xm:f>
          </x14:formula1>
          <xm:sqref>C10:C13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523</v>
      </c>
      <c r="D3" s="70" t="s">
        <v>117</v>
      </c>
      <c r="E3" s="374" t="s">
        <v>387</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413</v>
      </c>
      <c r="D7" s="376"/>
      <c r="E7" s="376"/>
      <c r="F7" s="376"/>
      <c r="G7" s="376"/>
      <c r="H7" s="376"/>
      <c r="I7" s="376"/>
      <c r="J7" s="376"/>
      <c r="P7" s="64" t="s">
        <v>15</v>
      </c>
    </row>
    <row r="8" spans="1:16" ht="15.75">
      <c r="B8" s="43" t="s">
        <v>119</v>
      </c>
      <c r="C8" s="376" t="s">
        <v>390</v>
      </c>
      <c r="D8" s="376"/>
      <c r="E8" s="376"/>
      <c r="F8" s="376"/>
      <c r="G8" s="376"/>
      <c r="H8" s="376"/>
      <c r="I8" s="376"/>
      <c r="J8" s="376"/>
      <c r="M8" s="15"/>
      <c r="N8" s="15"/>
      <c r="O8" s="15"/>
      <c r="P8" s="64" t="s">
        <v>125</v>
      </c>
    </row>
    <row r="9" spans="1:16" ht="15.75">
      <c r="B9" s="43" t="s">
        <v>120</v>
      </c>
      <c r="C9" s="376" t="s">
        <v>414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2" t="s">
        <v>123</v>
      </c>
      <c r="I11" s="372"/>
      <c r="J11" s="372"/>
      <c r="M11" s="15"/>
      <c r="N11" s="15"/>
      <c r="O11" s="15"/>
      <c r="P11" s="15"/>
    </row>
    <row r="12" spans="1:16" ht="15.75" customHeight="1">
      <c r="B12" s="67" t="s">
        <v>142</v>
      </c>
      <c r="C12" s="43"/>
      <c r="D12" s="43"/>
      <c r="E12" s="43" t="s">
        <v>102</v>
      </c>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1"/>
      <c r="D17" s="60" t="s">
        <v>24</v>
      </c>
      <c r="E17" s="61"/>
      <c r="F17" s="46"/>
      <c r="G17" s="60" t="s">
        <v>26</v>
      </c>
      <c r="H17" s="61"/>
      <c r="J17" s="47"/>
      <c r="L17" s="2"/>
      <c r="M17" s="15"/>
      <c r="N17" s="51"/>
      <c r="O17" s="16"/>
      <c r="P17" s="15"/>
    </row>
    <row r="18" spans="1:16">
      <c r="B18" s="41"/>
      <c r="D18" s="58" t="s">
        <v>27</v>
      </c>
      <c r="E18" s="59">
        <v>6</v>
      </c>
      <c r="G18" s="58" t="s">
        <v>29</v>
      </c>
      <c r="H18" s="59"/>
      <c r="J18" s="47"/>
      <c r="L18" s="2"/>
      <c r="M18" s="15"/>
      <c r="N18" s="51"/>
      <c r="O18" s="16"/>
      <c r="P18" s="15"/>
    </row>
    <row r="19" spans="1:16">
      <c r="B19" s="43"/>
      <c r="D19" s="60" t="s">
        <v>28</v>
      </c>
      <c r="E19" s="61">
        <v>6</v>
      </c>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1037</v>
      </c>
      <c r="C28" s="352"/>
      <c r="D28" s="352"/>
      <c r="E28" s="352"/>
      <c r="F28" s="352"/>
      <c r="G28" s="352"/>
      <c r="H28" s="352"/>
      <c r="I28" s="352"/>
      <c r="J28" s="352"/>
      <c r="L28" s="77"/>
      <c r="N28" s="77"/>
    </row>
    <row r="29" spans="1:16" s="73" customFormat="1">
      <c r="A29"/>
      <c r="B29" s="352" t="s">
        <v>1038</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415</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416</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417</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1035</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339" t="s">
        <v>243</v>
      </c>
      <c r="D66" s="340"/>
      <c r="E66" s="112">
        <v>150</v>
      </c>
      <c r="F66" s="380">
        <v>0.5</v>
      </c>
      <c r="G66" s="340"/>
      <c r="H66" s="37"/>
      <c r="I66" s="37"/>
      <c r="J66" s="37"/>
    </row>
    <row r="67" spans="1:10" ht="15" customHeight="1">
      <c r="B67" s="100"/>
      <c r="C67" s="336" t="s">
        <v>222</v>
      </c>
      <c r="D67" s="337"/>
      <c r="E67" s="106">
        <v>35</v>
      </c>
      <c r="F67" s="381">
        <v>0.4</v>
      </c>
      <c r="G67" s="337"/>
      <c r="H67" s="37"/>
      <c r="I67" s="37"/>
      <c r="J67" s="37"/>
    </row>
    <row r="68" spans="1:10" ht="15" customHeight="1">
      <c r="B68" s="100"/>
      <c r="C68" s="339" t="s">
        <v>246</v>
      </c>
      <c r="D68" s="340"/>
      <c r="E68" s="112">
        <v>35</v>
      </c>
      <c r="F68" s="380">
        <v>0.35</v>
      </c>
      <c r="G68" s="340"/>
      <c r="H68" s="37"/>
      <c r="I68" s="37"/>
      <c r="J68" s="37"/>
    </row>
    <row r="69" spans="1:10" ht="15" customHeight="1">
      <c r="B69" s="100"/>
      <c r="C69" s="336" t="s">
        <v>237</v>
      </c>
      <c r="D69" s="337"/>
      <c r="E69" s="106">
        <v>80</v>
      </c>
      <c r="F69" s="381">
        <v>0.25</v>
      </c>
      <c r="G69" s="337"/>
      <c r="H69" s="37"/>
      <c r="I69" s="37"/>
      <c r="J69" s="37"/>
    </row>
    <row r="70" spans="1:10" ht="15" customHeight="1">
      <c r="B70" s="100"/>
      <c r="C70" s="339"/>
      <c r="D70" s="340"/>
      <c r="E70" s="112"/>
      <c r="F70" s="339"/>
      <c r="G70" s="340"/>
      <c r="H70" s="37"/>
      <c r="I70" s="37"/>
      <c r="J70" s="37"/>
    </row>
    <row r="71" spans="1:10" ht="15" customHeight="1">
      <c r="B71" s="100"/>
      <c r="C71" s="336"/>
      <c r="D71" s="337"/>
      <c r="E71" s="53"/>
      <c r="F71" s="336"/>
      <c r="G71" s="337"/>
      <c r="H71" s="37"/>
      <c r="I71" s="37"/>
      <c r="J71" s="37"/>
    </row>
    <row r="72" spans="1:10" ht="15" customHeight="1">
      <c r="B72" s="100"/>
      <c r="C72" s="339"/>
      <c r="D72" s="340"/>
      <c r="E72" s="52"/>
      <c r="F72" s="339"/>
      <c r="G72" s="340"/>
      <c r="H72" s="37"/>
      <c r="I72" s="37"/>
      <c r="J72" s="37"/>
    </row>
    <row r="73" spans="1:10" ht="15" customHeight="1">
      <c r="B73" s="100"/>
      <c r="C73" s="336"/>
      <c r="D73" s="337"/>
      <c r="E73" s="53"/>
      <c r="F73" s="336"/>
      <c r="G73" s="337"/>
      <c r="H73" s="37"/>
      <c r="I73" s="37"/>
      <c r="J73" s="37"/>
    </row>
    <row r="74" spans="1:10" ht="15" customHeight="1">
      <c r="B74" s="100"/>
      <c r="C74" s="100"/>
      <c r="D74" s="100"/>
      <c r="E74" s="100"/>
      <c r="F74" s="100"/>
      <c r="H74" s="37"/>
      <c r="I74" s="37"/>
      <c r="J74" s="37"/>
    </row>
    <row r="75" spans="1:10">
      <c r="A75" s="71"/>
      <c r="B75" s="5" t="s">
        <v>60</v>
      </c>
    </row>
    <row r="76" spans="1:10">
      <c r="B76" s="1" t="s">
        <v>61</v>
      </c>
    </row>
    <row r="77" spans="1:10">
      <c r="B77" s="352" t="s">
        <v>231</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23" t="s">
        <v>242</v>
      </c>
      <c r="C81" s="323"/>
      <c r="D81" s="323"/>
      <c r="E81" s="323"/>
      <c r="F81" s="323"/>
      <c r="G81" s="323"/>
      <c r="H81" s="323"/>
      <c r="I81" s="323"/>
      <c r="J81" s="323"/>
    </row>
    <row r="82" spans="1:17">
      <c r="B82" s="323"/>
      <c r="C82" s="323"/>
      <c r="D82" s="323"/>
      <c r="E82" s="323"/>
      <c r="F82" s="323"/>
      <c r="G82" s="323"/>
      <c r="H82" s="323"/>
      <c r="I82" s="323"/>
      <c r="J82" s="32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33.75" customHeight="1">
      <c r="B89" s="100"/>
      <c r="C89" s="339" t="s">
        <v>224</v>
      </c>
      <c r="D89" s="340"/>
      <c r="E89" s="339">
        <v>10</v>
      </c>
      <c r="F89" s="340"/>
      <c r="G89" s="339">
        <v>30</v>
      </c>
      <c r="H89" s="341"/>
      <c r="I89" s="340"/>
      <c r="J89" s="100"/>
    </row>
    <row r="90" spans="1:17" ht="15" customHeight="1">
      <c r="B90" s="100"/>
      <c r="C90" s="336" t="s">
        <v>218</v>
      </c>
      <c r="D90" s="337"/>
      <c r="E90" s="336">
        <v>55</v>
      </c>
      <c r="F90" s="337"/>
      <c r="G90" s="336">
        <v>80</v>
      </c>
      <c r="H90" s="338"/>
      <c r="I90" s="337"/>
      <c r="J90" s="100"/>
    </row>
    <row r="91" spans="1:17" ht="30" customHeight="1">
      <c r="B91" s="100"/>
      <c r="C91" s="339" t="s">
        <v>222</v>
      </c>
      <c r="D91" s="340"/>
      <c r="E91" s="339">
        <v>10</v>
      </c>
      <c r="F91" s="340"/>
      <c r="G91" s="339">
        <v>30</v>
      </c>
      <c r="H91" s="341"/>
      <c r="I91" s="340"/>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12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12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12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12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12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12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1208"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1209"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12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1211"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12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1213"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1214"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1215"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1216"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1217"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1218"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C89:D96</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C66:D73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[1]COMP_ECONOMIA!#REF!</xm:f>
          </x14:formula1>
          <xm:sqref>B47:J53</xm:sqref>
        </x14:dataValidation>
        <x14:dataValidation type="list" allowBlank="1" showInputMessage="1" showErrorMessage="1">
          <x14:formula1>
            <xm:f>[1]RA_ECONOMIA!#REF!</xm:f>
          </x14:formula1>
          <xm:sqref>B26:J32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B72" sqref="B7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523</v>
      </c>
      <c r="D3" s="70" t="s">
        <v>117</v>
      </c>
      <c r="E3" s="374" t="s">
        <v>387</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751</v>
      </c>
      <c r="D7" s="376"/>
      <c r="E7" s="376"/>
      <c r="F7" s="376"/>
      <c r="G7" s="376"/>
      <c r="H7" s="376"/>
      <c r="I7" s="376"/>
      <c r="J7" s="376"/>
      <c r="P7" s="64" t="s">
        <v>15</v>
      </c>
    </row>
    <row r="8" spans="1:16" ht="15.75">
      <c r="B8" s="43" t="s">
        <v>119</v>
      </c>
      <c r="C8" s="376" t="s">
        <v>537</v>
      </c>
      <c r="D8" s="376"/>
      <c r="E8" s="376"/>
      <c r="F8" s="376"/>
      <c r="G8" s="376"/>
      <c r="H8" s="376"/>
      <c r="I8" s="376"/>
      <c r="J8" s="376"/>
      <c r="M8" s="15"/>
      <c r="N8" s="15"/>
      <c r="O8" s="15"/>
      <c r="P8" s="64" t="s">
        <v>125</v>
      </c>
    </row>
    <row r="9" spans="1:16" ht="15.75">
      <c r="B9" s="43" t="s">
        <v>120</v>
      </c>
      <c r="C9" s="376" t="s">
        <v>752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121">
        <v>6</v>
      </c>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320</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330</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1043</v>
      </c>
      <c r="C30" s="352"/>
      <c r="D30" s="352"/>
      <c r="E30" s="352"/>
      <c r="F30" s="352"/>
      <c r="G30" s="352"/>
      <c r="H30" s="352"/>
      <c r="I30" s="352"/>
      <c r="J30" s="352"/>
      <c r="L30" s="77"/>
      <c r="N30" s="77"/>
    </row>
    <row r="31" spans="1:16" s="73" customFormat="1">
      <c r="A31"/>
      <c r="B31" s="352" t="s">
        <v>1055</v>
      </c>
      <c r="C31" s="352"/>
      <c r="D31" s="352"/>
      <c r="E31" s="352"/>
      <c r="F31" s="352"/>
      <c r="G31" s="352"/>
      <c r="H31" s="352"/>
      <c r="I31" s="352"/>
      <c r="J31" s="352"/>
      <c r="L31" s="77"/>
      <c r="N31" s="77"/>
    </row>
    <row r="32" spans="1:16" s="73" customFormat="1">
      <c r="A32"/>
      <c r="B32" s="352" t="s">
        <v>1042</v>
      </c>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538</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539</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540</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t="s">
        <v>256</v>
      </c>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1049</v>
      </c>
      <c r="C60" s="352"/>
      <c r="D60" s="352"/>
      <c r="E60" s="352"/>
      <c r="F60" s="352"/>
      <c r="G60" s="352"/>
      <c r="H60" s="352"/>
      <c r="I60" s="352"/>
      <c r="J60" s="352"/>
    </row>
    <row r="61" spans="2:10" ht="15" customHeight="1">
      <c r="B61" s="352" t="s">
        <v>1051</v>
      </c>
      <c r="C61" s="352"/>
      <c r="D61" s="352"/>
      <c r="E61" s="352"/>
      <c r="F61" s="352"/>
      <c r="G61" s="352"/>
      <c r="H61" s="352"/>
      <c r="I61" s="352"/>
      <c r="J61" s="352"/>
    </row>
    <row r="62" spans="2:10" ht="15" customHeight="1">
      <c r="B62" s="352" t="s">
        <v>1039</v>
      </c>
      <c r="C62" s="352"/>
      <c r="D62" s="352"/>
      <c r="E62" s="352"/>
      <c r="F62" s="352"/>
      <c r="G62" s="352"/>
      <c r="H62" s="352"/>
      <c r="I62" s="352"/>
      <c r="J62" s="352"/>
    </row>
    <row r="63" spans="2:10">
      <c r="B63" s="366"/>
      <c r="C63" s="366"/>
      <c r="D63" s="366"/>
      <c r="E63" s="366"/>
      <c r="F63" s="366"/>
      <c r="G63" s="366"/>
      <c r="H63" s="366"/>
      <c r="I63" s="366"/>
      <c r="J63" s="366"/>
    </row>
    <row r="64" spans="2:10" ht="15" customHeight="1">
      <c r="B64" s="5" t="s">
        <v>1</v>
      </c>
      <c r="D64" s="5"/>
      <c r="H64" s="37"/>
      <c r="I64" s="37"/>
      <c r="J64" s="37"/>
    </row>
    <row r="65" spans="1:10" ht="15" customHeight="1">
      <c r="B65" s="329" t="s">
        <v>55</v>
      </c>
      <c r="C65" s="329"/>
      <c r="D65" s="329"/>
      <c r="E65" s="329"/>
      <c r="F65" s="329"/>
      <c r="G65" s="329"/>
      <c r="H65" s="329"/>
      <c r="I65" s="329"/>
      <c r="J65" s="329"/>
    </row>
    <row r="66" spans="1:10" ht="15" customHeight="1">
      <c r="B66" s="154"/>
      <c r="C66" s="154"/>
      <c r="D66" s="154"/>
      <c r="E66" s="154"/>
      <c r="F66" s="154"/>
      <c r="H66" s="37"/>
      <c r="I66" s="37"/>
      <c r="J66" s="37"/>
    </row>
    <row r="67" spans="1:10" ht="15" customHeight="1">
      <c r="B67" s="154"/>
      <c r="C67" s="362" t="s">
        <v>130</v>
      </c>
      <c r="D67" s="363"/>
      <c r="E67" s="54" t="s">
        <v>131</v>
      </c>
      <c r="F67" s="362" t="s">
        <v>132</v>
      </c>
      <c r="G67" s="363"/>
      <c r="H67" s="37"/>
      <c r="I67" s="37"/>
      <c r="J67" s="37"/>
    </row>
    <row r="68" spans="1:10" ht="15" customHeight="1">
      <c r="B68" s="154"/>
      <c r="C68" s="339" t="s">
        <v>243</v>
      </c>
      <c r="D68" s="340"/>
      <c r="E68" s="112">
        <v>60</v>
      </c>
      <c r="F68" s="387">
        <v>0.45</v>
      </c>
      <c r="G68" s="340"/>
      <c r="H68" s="37"/>
      <c r="I68" s="37"/>
      <c r="J68" s="37"/>
    </row>
    <row r="69" spans="1:10" ht="15" customHeight="1">
      <c r="B69" s="154"/>
      <c r="C69" s="336" t="s">
        <v>239</v>
      </c>
      <c r="D69" s="337"/>
      <c r="E69" s="106">
        <v>65</v>
      </c>
      <c r="F69" s="386">
        <v>0.4</v>
      </c>
      <c r="G69" s="337"/>
      <c r="H69" s="37"/>
      <c r="I69" s="37"/>
      <c r="J69" s="37"/>
    </row>
    <row r="70" spans="1:10" ht="15" customHeight="1">
      <c r="B70" s="154"/>
      <c r="C70" s="339" t="s">
        <v>250</v>
      </c>
      <c r="D70" s="340"/>
      <c r="E70" s="112">
        <v>25</v>
      </c>
      <c r="F70" s="380">
        <v>0.3</v>
      </c>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339"/>
      <c r="D74" s="340"/>
      <c r="E74" s="52"/>
      <c r="F74" s="339"/>
      <c r="G74" s="340"/>
      <c r="H74" s="37"/>
      <c r="I74" s="37"/>
      <c r="J74" s="37"/>
    </row>
    <row r="75" spans="1:10" ht="15" customHeight="1">
      <c r="B75" s="154"/>
      <c r="C75" s="336"/>
      <c r="D75" s="337"/>
      <c r="E75" s="53"/>
      <c r="F75" s="336"/>
      <c r="G75" s="337"/>
      <c r="H75" s="37"/>
      <c r="I75" s="37"/>
      <c r="J75" s="37"/>
    </row>
    <row r="76" spans="1:10">
      <c r="A76" s="71"/>
      <c r="B76" s="154"/>
      <c r="C76" s="154"/>
      <c r="D76" s="154"/>
      <c r="E76" s="154"/>
      <c r="F76" s="154"/>
      <c r="H76" s="37"/>
      <c r="I76" s="37"/>
      <c r="J76" s="37"/>
    </row>
    <row r="77" spans="1:10">
      <c r="B77" s="5" t="s">
        <v>60</v>
      </c>
    </row>
    <row r="78" spans="1:10">
      <c r="B78" s="1" t="s">
        <v>61</v>
      </c>
    </row>
    <row r="79" spans="1:10">
      <c r="B79" s="323" t="s">
        <v>227</v>
      </c>
      <c r="C79" s="323"/>
      <c r="D79" s="323"/>
      <c r="E79" s="323"/>
      <c r="F79" s="323"/>
      <c r="G79" s="323"/>
      <c r="H79" s="323"/>
      <c r="I79" s="323"/>
      <c r="J79" s="323"/>
    </row>
    <row r="80" spans="1:10">
      <c r="B80" s="323" t="s">
        <v>228</v>
      </c>
      <c r="C80" s="323"/>
      <c r="D80" s="323"/>
      <c r="E80" s="323"/>
      <c r="F80" s="323"/>
      <c r="G80" s="323"/>
      <c r="H80" s="323"/>
      <c r="I80" s="323"/>
      <c r="J80" s="323"/>
    </row>
    <row r="81" spans="1:17">
      <c r="B81" s="323" t="s">
        <v>234</v>
      </c>
      <c r="C81" s="323"/>
      <c r="D81" s="323"/>
      <c r="E81" s="323"/>
      <c r="F81" s="323"/>
      <c r="G81" s="323"/>
      <c r="H81" s="323"/>
      <c r="I81" s="323"/>
      <c r="J81" s="323"/>
    </row>
    <row r="82" spans="1:17">
      <c r="B82" s="323"/>
      <c r="C82" s="323"/>
      <c r="D82" s="323"/>
      <c r="E82" s="323"/>
      <c r="F82" s="323"/>
      <c r="G82" s="323"/>
      <c r="H82" s="323"/>
      <c r="I82" s="323"/>
      <c r="J82" s="323"/>
    </row>
    <row r="83" spans="1:17">
      <c r="B83" s="323"/>
      <c r="C83" s="323"/>
      <c r="D83" s="323"/>
      <c r="E83" s="323"/>
      <c r="F83" s="323"/>
      <c r="G83" s="323"/>
      <c r="H83" s="323"/>
      <c r="I83" s="323"/>
      <c r="J83" s="323"/>
    </row>
    <row r="84" spans="1:17">
      <c r="B84" s="323"/>
      <c r="C84" s="323"/>
      <c r="D84" s="323"/>
      <c r="E84" s="323"/>
      <c r="F84" s="323"/>
      <c r="G84" s="323"/>
      <c r="H84" s="323"/>
      <c r="I84" s="323"/>
      <c r="J84" s="323"/>
    </row>
    <row r="85" spans="1:17">
      <c r="B85" s="353"/>
      <c r="C85" s="353"/>
      <c r="D85" s="353"/>
      <c r="E85" s="353"/>
      <c r="F85" s="353"/>
      <c r="G85" s="353"/>
      <c r="H85" s="353"/>
      <c r="I85" s="353"/>
      <c r="J85" s="353"/>
    </row>
    <row r="86" spans="1:17">
      <c r="A86" s="71"/>
    </row>
    <row r="87" spans="1:17" ht="15" customHeight="1">
      <c r="B87" s="5" t="s">
        <v>2</v>
      </c>
    </row>
    <row r="88" spans="1:17" ht="15" customHeight="1">
      <c r="B88" s="329" t="s">
        <v>63</v>
      </c>
      <c r="C88" s="329"/>
      <c r="D88" s="329"/>
      <c r="E88" s="329"/>
      <c r="F88" s="329"/>
      <c r="G88" s="329"/>
      <c r="H88" s="329"/>
    </row>
    <row r="89" spans="1:17" ht="15" customHeight="1">
      <c r="B89" s="154"/>
      <c r="C89" s="154"/>
      <c r="D89" s="154"/>
      <c r="E89" s="154"/>
      <c r="F89" s="154"/>
      <c r="G89" s="154"/>
      <c r="H89" s="154"/>
    </row>
    <row r="90" spans="1:17" ht="15" customHeight="1">
      <c r="B90" s="154"/>
      <c r="C90" s="354" t="s">
        <v>136</v>
      </c>
      <c r="D90" s="355"/>
      <c r="E90" s="354" t="s">
        <v>146</v>
      </c>
      <c r="F90" s="355"/>
      <c r="G90" s="354" t="s">
        <v>147</v>
      </c>
      <c r="H90" s="356"/>
      <c r="I90" s="355"/>
      <c r="J90" s="154"/>
    </row>
    <row r="91" spans="1:17" ht="15" customHeight="1">
      <c r="B91" s="154"/>
      <c r="C91" s="339" t="s">
        <v>224</v>
      </c>
      <c r="D91" s="340"/>
      <c r="E91" s="339">
        <v>10</v>
      </c>
      <c r="F91" s="340"/>
      <c r="G91" s="339">
        <v>30</v>
      </c>
      <c r="H91" s="341"/>
      <c r="I91" s="340"/>
      <c r="J91" s="154"/>
    </row>
    <row r="92" spans="1:17" ht="15" customHeight="1">
      <c r="B92" s="154"/>
      <c r="C92" s="336" t="s">
        <v>218</v>
      </c>
      <c r="D92" s="337"/>
      <c r="E92" s="336">
        <v>70</v>
      </c>
      <c r="F92" s="337"/>
      <c r="G92" s="336">
        <v>90</v>
      </c>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row>
    <row r="95" spans="1:17" ht="15" customHeight="1">
      <c r="B95" s="154"/>
      <c r="C95" s="339"/>
      <c r="D95" s="340"/>
      <c r="E95" s="339"/>
      <c r="F95" s="340"/>
      <c r="G95" s="339"/>
      <c r="H95" s="341"/>
      <c r="I95" s="340"/>
      <c r="J95" s="154"/>
      <c r="O95" s="65"/>
      <c r="P95" s="66"/>
      <c r="Q95" s="65"/>
    </row>
    <row r="96" spans="1:17" ht="15" customHeight="1">
      <c r="B96" s="154"/>
      <c r="C96" s="336"/>
      <c r="D96" s="337"/>
      <c r="E96" s="336"/>
      <c r="F96" s="337"/>
      <c r="G96" s="336"/>
      <c r="H96" s="338"/>
      <c r="I96" s="337"/>
      <c r="J96" s="154"/>
    </row>
    <row r="97" spans="2:10" ht="15" customHeight="1">
      <c r="B97" s="154"/>
      <c r="C97" s="339"/>
      <c r="D97" s="340"/>
      <c r="E97" s="339"/>
      <c r="F97" s="340"/>
      <c r="G97" s="339"/>
      <c r="H97" s="341"/>
      <c r="I97" s="340"/>
      <c r="J97" s="154"/>
    </row>
    <row r="98" spans="2:10">
      <c r="B98" s="154"/>
      <c r="C98" s="336"/>
      <c r="D98" s="337"/>
      <c r="E98" s="336"/>
      <c r="F98" s="337"/>
      <c r="G98" s="336"/>
      <c r="H98" s="338"/>
      <c r="I98" s="337"/>
      <c r="J98" s="154"/>
    </row>
    <row r="99" spans="2:10">
      <c r="D99" s="10"/>
    </row>
  </sheetData>
  <mergeCells count="86">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3:J83"/>
    <mergeCell ref="B84:J84"/>
    <mergeCell ref="B85:J85"/>
    <mergeCell ref="B88:H88"/>
    <mergeCell ref="C90:D90"/>
    <mergeCell ref="E90:F90"/>
    <mergeCell ref="G90:I90"/>
    <mergeCell ref="B82:J82"/>
    <mergeCell ref="C72:D72"/>
    <mergeCell ref="F72:G72"/>
    <mergeCell ref="C73:D73"/>
    <mergeCell ref="F73:G73"/>
    <mergeCell ref="C74:D74"/>
    <mergeCell ref="F74:G74"/>
    <mergeCell ref="C75:D75"/>
    <mergeCell ref="F75:G75"/>
    <mergeCell ref="B79:J79"/>
    <mergeCell ref="B80:J80"/>
    <mergeCell ref="B81:J81"/>
    <mergeCell ref="C69:D69"/>
    <mergeCell ref="F69:G69"/>
    <mergeCell ref="C70:D70"/>
    <mergeCell ref="F70:G70"/>
    <mergeCell ref="C71:D71"/>
    <mergeCell ref="F71:G71"/>
    <mergeCell ref="B63:J63"/>
    <mergeCell ref="B65:J65"/>
    <mergeCell ref="C67:D67"/>
    <mergeCell ref="F67:G67"/>
    <mergeCell ref="C68:D68"/>
    <mergeCell ref="F68:G68"/>
    <mergeCell ref="B62:J62"/>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67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67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67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67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677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677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677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677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677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677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677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678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[1]COMP_ECONOMIA!#REF!</xm:f>
          </x14:formula1>
          <xm:sqref>B60:J63</xm:sqref>
        </x14:dataValidation>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[1]Metodologies!#REF!</xm:f>
          </x14:formula1>
          <xm:sqref>C68:D75</xm:sqref>
        </x14:dataValidation>
        <x14:dataValidation type="list" allowBlank="1" showInputMessage="1" showErrorMessage="1">
          <x14:formula1>
            <xm:f>[1]Metodologies!#REF!</xm:f>
          </x14:formula1>
          <xm:sqref>B79:J85</xm:sqref>
        </x14:dataValidation>
        <x14:dataValidation type="list" allowBlank="1" showInputMessage="1" showErrorMessage="1">
          <x14:formula1>
            <xm:f>[1]Metodologies!#REF!</xm:f>
          </x14:formula1>
          <xm:sqref>C91:D98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1"/>
  <sheetViews>
    <sheetView showGridLines="0" workbookViewId="0">
      <selection activeCell="B42" sqref="B42:J4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523</v>
      </c>
      <c r="D3" s="70" t="s">
        <v>117</v>
      </c>
      <c r="E3" s="374" t="s">
        <v>901</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902</v>
      </c>
      <c r="D7" s="376"/>
      <c r="E7" s="376"/>
      <c r="F7" s="376"/>
      <c r="G7" s="376"/>
      <c r="H7" s="376"/>
      <c r="I7" s="376"/>
      <c r="J7" s="376"/>
      <c r="P7" s="64" t="s">
        <v>15</v>
      </c>
    </row>
    <row r="8" spans="1:16" ht="15.75">
      <c r="B8" s="43" t="s">
        <v>119</v>
      </c>
      <c r="C8" s="376" t="s">
        <v>388</v>
      </c>
      <c r="D8" s="376"/>
      <c r="E8" s="376"/>
      <c r="F8" s="376"/>
      <c r="G8" s="376"/>
      <c r="H8" s="376"/>
      <c r="I8" s="376"/>
      <c r="J8" s="376"/>
      <c r="M8" s="15"/>
      <c r="N8" s="15"/>
      <c r="O8" s="15"/>
      <c r="P8" s="64" t="s">
        <v>125</v>
      </c>
    </row>
    <row r="9" spans="1:16" ht="15.75">
      <c r="B9" s="43" t="s">
        <v>120</v>
      </c>
      <c r="C9" s="376" t="s">
        <v>903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v>6</v>
      </c>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333</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337</v>
      </c>
      <c r="C28" s="352"/>
      <c r="D28" s="352"/>
      <c r="E28" s="352"/>
      <c r="F28" s="352"/>
      <c r="G28" s="352"/>
      <c r="H28" s="352"/>
      <c r="I28" s="352"/>
      <c r="J28" s="352"/>
      <c r="L28" s="77"/>
      <c r="N28" s="77"/>
    </row>
    <row r="29" spans="1:16" s="73" customFormat="1">
      <c r="A29"/>
      <c r="B29" s="352" t="s">
        <v>1021</v>
      </c>
      <c r="C29" s="352"/>
      <c r="D29" s="352"/>
      <c r="E29" s="352"/>
      <c r="F29" s="352"/>
      <c r="G29" s="352"/>
      <c r="H29" s="352"/>
      <c r="I29" s="352"/>
      <c r="J29" s="352"/>
      <c r="L29" s="77"/>
      <c r="N29" s="77"/>
    </row>
    <row r="30" spans="1:16" s="73" customFormat="1">
      <c r="A30"/>
      <c r="B30" s="352" t="s">
        <v>1022</v>
      </c>
      <c r="C30" s="352"/>
      <c r="D30" s="352"/>
      <c r="E30" s="352"/>
      <c r="F30" s="352"/>
      <c r="G30" s="352"/>
      <c r="H30" s="352"/>
      <c r="I30" s="352"/>
      <c r="J30" s="352"/>
      <c r="L30" s="77"/>
      <c r="N30" s="77"/>
    </row>
    <row r="31" spans="1:16" s="73" customFormat="1">
      <c r="A31"/>
      <c r="B31" s="352" t="s">
        <v>1032</v>
      </c>
      <c r="C31" s="352"/>
      <c r="D31" s="352"/>
      <c r="E31" s="352"/>
      <c r="F31" s="352"/>
      <c r="G31" s="352"/>
      <c r="H31" s="352"/>
      <c r="I31" s="352"/>
      <c r="J31" s="352"/>
      <c r="L31" s="77"/>
      <c r="N31" s="77"/>
    </row>
    <row r="32" spans="1:16" s="73" customFormat="1">
      <c r="A32"/>
      <c r="B32" s="352" t="s">
        <v>1041</v>
      </c>
      <c r="C32" s="352"/>
      <c r="D32" s="352"/>
      <c r="E32" s="352"/>
      <c r="F32" s="352"/>
      <c r="G32" s="352"/>
      <c r="H32" s="352"/>
      <c r="I32" s="352"/>
      <c r="J32" s="352"/>
      <c r="L32" s="77"/>
      <c r="N32" s="77"/>
    </row>
    <row r="33" spans="1:14" s="73" customFormat="1">
      <c r="A33"/>
      <c r="B33" s="352" t="s">
        <v>1042</v>
      </c>
      <c r="C33" s="352"/>
      <c r="D33" s="352"/>
      <c r="E33" s="352"/>
      <c r="F33" s="352"/>
      <c r="G33" s="352"/>
      <c r="H33" s="352"/>
      <c r="I33" s="352"/>
      <c r="J33" s="352"/>
      <c r="L33" s="77"/>
      <c r="N33" s="77"/>
    </row>
    <row r="34" spans="1:14" s="73" customFormat="1">
      <c r="A34"/>
      <c r="B34" s="352" t="s">
        <v>1060</v>
      </c>
      <c r="C34" s="352"/>
      <c r="D34" s="352"/>
      <c r="E34" s="352"/>
      <c r="F34" s="352"/>
      <c r="G34" s="352"/>
      <c r="H34" s="352"/>
      <c r="I34" s="352"/>
      <c r="J34" s="352"/>
      <c r="L34" s="77"/>
      <c r="N34" s="77"/>
    </row>
    <row r="35" spans="1:14" s="73" customFormat="1">
      <c r="A35"/>
      <c r="B35" s="352" t="s">
        <v>1061</v>
      </c>
      <c r="C35" s="352"/>
      <c r="D35" s="352"/>
      <c r="E35" s="352"/>
      <c r="F35" s="352"/>
      <c r="G35" s="352"/>
      <c r="H35" s="352"/>
      <c r="I35" s="352"/>
      <c r="J35" s="352"/>
      <c r="L35" s="77"/>
      <c r="N35" s="77"/>
    </row>
    <row r="36" spans="1:14" s="73" customFormat="1">
      <c r="A36"/>
      <c r="B36" s="352" t="s">
        <v>1062</v>
      </c>
      <c r="C36" s="352"/>
      <c r="D36" s="352"/>
      <c r="E36" s="352"/>
      <c r="F36" s="352"/>
      <c r="G36" s="352"/>
      <c r="H36" s="352"/>
      <c r="I36" s="352"/>
      <c r="J36" s="352"/>
      <c r="L36" s="77"/>
      <c r="N36" s="77"/>
    </row>
    <row r="37" spans="1:14">
      <c r="A37" s="71"/>
      <c r="B37" s="44" t="s">
        <v>134</v>
      </c>
      <c r="C37" s="47"/>
      <c r="E37" s="2"/>
      <c r="F37" s="16"/>
      <c r="G37" s="15"/>
      <c r="H37" s="51"/>
      <c r="I37" s="16"/>
      <c r="J37" s="47"/>
      <c r="L37" s="2"/>
      <c r="N37" s="2"/>
    </row>
    <row r="38" spans="1:14">
      <c r="B38" s="68" t="s">
        <v>135</v>
      </c>
      <c r="C38" s="47"/>
      <c r="E38" s="2"/>
      <c r="F38" s="16"/>
      <c r="G38" s="15"/>
      <c r="H38" s="51"/>
      <c r="I38" s="16"/>
      <c r="J38" s="47"/>
      <c r="L38" s="2"/>
      <c r="N38" s="2"/>
    </row>
    <row r="39" spans="1:14">
      <c r="B39" s="41" t="s">
        <v>127</v>
      </c>
      <c r="C39" s="41"/>
      <c r="I39" s="41"/>
      <c r="J39" s="41"/>
    </row>
    <row r="40" spans="1:14" ht="35.25" customHeight="1">
      <c r="B40" s="367" t="s">
        <v>904</v>
      </c>
      <c r="C40" s="367"/>
      <c r="D40" s="367"/>
      <c r="E40" s="367"/>
      <c r="F40" s="367"/>
      <c r="G40" s="367"/>
      <c r="H40" s="367"/>
      <c r="I40" s="367"/>
      <c r="J40" s="367"/>
    </row>
    <row r="41" spans="1:14">
      <c r="B41" s="48" t="s">
        <v>128</v>
      </c>
      <c r="C41" s="48"/>
      <c r="D41" s="48"/>
      <c r="E41" s="48"/>
      <c r="F41" s="48"/>
      <c r="G41" s="48"/>
      <c r="H41" s="48"/>
      <c r="I41" s="48"/>
      <c r="J41" s="48"/>
    </row>
    <row r="42" spans="1:14" ht="39.75" customHeight="1">
      <c r="B42" s="367" t="s">
        <v>905</v>
      </c>
      <c r="C42" s="370"/>
      <c r="D42" s="370"/>
      <c r="E42" s="370"/>
      <c r="F42" s="370"/>
      <c r="G42" s="370"/>
      <c r="H42" s="370"/>
      <c r="I42" s="370"/>
      <c r="J42" s="370"/>
    </row>
    <row r="43" spans="1:14">
      <c r="B43" s="48" t="s">
        <v>129</v>
      </c>
      <c r="C43" s="48"/>
      <c r="D43" s="48"/>
      <c r="E43" s="48"/>
      <c r="F43" s="48"/>
      <c r="G43" s="48"/>
      <c r="H43" s="48"/>
      <c r="I43" s="48"/>
      <c r="J43" s="48"/>
    </row>
    <row r="44" spans="1:14" ht="50.25" customHeight="1">
      <c r="B44" s="367" t="s">
        <v>906</v>
      </c>
      <c r="C44" s="367"/>
      <c r="D44" s="367"/>
      <c r="E44" s="367"/>
      <c r="F44" s="367"/>
      <c r="G44" s="367"/>
      <c r="H44" s="367"/>
      <c r="I44" s="367"/>
      <c r="J44" s="367"/>
    </row>
    <row r="45" spans="1:14">
      <c r="B45" s="42"/>
      <c r="C45" s="42"/>
      <c r="D45" s="42"/>
      <c r="E45" s="42"/>
      <c r="F45" s="42"/>
      <c r="G45" s="42"/>
      <c r="H45" s="42"/>
      <c r="I45" s="42"/>
      <c r="J45" s="42"/>
    </row>
    <row r="46" spans="1:14">
      <c r="A46" s="71"/>
      <c r="B46" s="5" t="s">
        <v>47</v>
      </c>
      <c r="H46" s="39"/>
      <c r="I46" s="39"/>
      <c r="J46" s="39"/>
    </row>
    <row r="47" spans="1:14" ht="15" customHeight="1">
      <c r="B47" s="5" t="s">
        <v>49</v>
      </c>
      <c r="H47" s="40"/>
      <c r="I47" s="40"/>
      <c r="J47" s="40"/>
    </row>
    <row r="48" spans="1:14">
      <c r="B48" t="s">
        <v>105</v>
      </c>
      <c r="H48" s="38"/>
      <c r="I48" s="38"/>
      <c r="J48" s="38"/>
    </row>
    <row r="49" spans="2:10" ht="15" customHeight="1">
      <c r="B49" s="365" t="s">
        <v>254</v>
      </c>
      <c r="C49" s="365"/>
      <c r="D49" s="365"/>
      <c r="E49" s="365"/>
      <c r="F49" s="365"/>
      <c r="G49" s="365"/>
      <c r="H49" s="365"/>
      <c r="I49" s="365"/>
      <c r="J49" s="365"/>
    </row>
    <row r="50" spans="2:10" ht="15.95" customHeight="1">
      <c r="B50" s="365" t="s">
        <v>256</v>
      </c>
      <c r="C50" s="365"/>
      <c r="D50" s="365"/>
      <c r="E50" s="365"/>
      <c r="F50" s="365"/>
      <c r="G50" s="365"/>
      <c r="H50" s="365"/>
      <c r="I50" s="365"/>
      <c r="J50" s="365"/>
    </row>
    <row r="51" spans="2:10" ht="14.1" customHeight="1">
      <c r="B51" s="365"/>
      <c r="C51" s="365"/>
      <c r="D51" s="365"/>
      <c r="E51" s="365"/>
      <c r="F51" s="365"/>
      <c r="G51" s="365"/>
      <c r="H51" s="365"/>
      <c r="I51" s="365"/>
      <c r="J51" s="365"/>
    </row>
    <row r="52" spans="2:10">
      <c r="B52" s="365"/>
      <c r="C52" s="365"/>
      <c r="D52" s="365"/>
      <c r="E52" s="365"/>
      <c r="F52" s="365"/>
      <c r="G52" s="365"/>
      <c r="H52" s="365"/>
      <c r="I52" s="365"/>
      <c r="J52" s="365"/>
    </row>
    <row r="53" spans="2:10" ht="15" customHeight="1">
      <c r="B53" s="365"/>
      <c r="C53" s="365"/>
      <c r="D53" s="365"/>
      <c r="E53" s="365"/>
      <c r="F53" s="365"/>
      <c r="G53" s="365"/>
      <c r="H53" s="365"/>
      <c r="I53" s="365"/>
      <c r="J53" s="365"/>
    </row>
    <row r="54" spans="2:10">
      <c r="B54" s="365"/>
      <c r="C54" s="365"/>
      <c r="D54" s="365"/>
      <c r="E54" s="365"/>
      <c r="F54" s="365"/>
      <c r="G54" s="365"/>
      <c r="H54" s="365"/>
      <c r="I54" s="365"/>
      <c r="J54" s="365"/>
    </row>
    <row r="55" spans="2:10">
      <c r="B55" s="365"/>
      <c r="C55" s="365"/>
      <c r="D55" s="365"/>
      <c r="E55" s="365"/>
      <c r="F55" s="365"/>
      <c r="G55" s="365"/>
      <c r="H55" s="365"/>
      <c r="I55" s="365"/>
      <c r="J55" s="365"/>
    </row>
    <row r="56" spans="2:10">
      <c r="B56" s="5" t="s">
        <v>51</v>
      </c>
    </row>
    <row r="57" spans="2:10">
      <c r="B57" t="s">
        <v>106</v>
      </c>
    </row>
    <row r="58" spans="2:10">
      <c r="B58" s="366"/>
      <c r="C58" s="366"/>
      <c r="D58" s="366"/>
      <c r="E58" s="366"/>
      <c r="F58" s="366"/>
      <c r="G58" s="366"/>
      <c r="H58" s="366"/>
      <c r="I58" s="366"/>
      <c r="J58" s="366"/>
    </row>
    <row r="59" spans="2:10">
      <c r="B59" s="366"/>
      <c r="C59" s="366"/>
      <c r="D59" s="366"/>
      <c r="E59" s="366"/>
      <c r="F59" s="366"/>
      <c r="G59" s="366"/>
      <c r="H59" s="366"/>
      <c r="I59" s="366"/>
      <c r="J59" s="366"/>
    </row>
    <row r="60" spans="2:10">
      <c r="B60" s="5" t="s">
        <v>53</v>
      </c>
      <c r="G60" s="15"/>
      <c r="H60" s="39"/>
      <c r="I60" s="39"/>
      <c r="J60" s="39"/>
    </row>
    <row r="61" spans="2:10">
      <c r="B61" t="s">
        <v>107</v>
      </c>
      <c r="G61" s="15"/>
      <c r="H61" s="37"/>
      <c r="I61" s="37"/>
      <c r="J61" s="37"/>
    </row>
    <row r="62" spans="2:10">
      <c r="B62" s="366" t="s">
        <v>1023</v>
      </c>
      <c r="C62" s="366"/>
      <c r="D62" s="366"/>
      <c r="E62" s="366"/>
      <c r="F62" s="366"/>
      <c r="G62" s="366"/>
      <c r="H62" s="366"/>
      <c r="I62" s="366"/>
      <c r="J62" s="366"/>
    </row>
    <row r="63" spans="2:10" ht="29.25" customHeight="1">
      <c r="B63" s="352" t="s">
        <v>1029</v>
      </c>
      <c r="C63" s="352"/>
      <c r="D63" s="352"/>
      <c r="E63" s="352"/>
      <c r="F63" s="352"/>
      <c r="G63" s="352"/>
      <c r="H63" s="352"/>
      <c r="I63" s="352"/>
      <c r="J63" s="352"/>
    </row>
    <row r="64" spans="2:10" ht="29.25" customHeight="1">
      <c r="B64" s="352" t="s">
        <v>1039</v>
      </c>
      <c r="C64" s="352"/>
      <c r="D64" s="352"/>
      <c r="E64" s="352"/>
      <c r="F64" s="352"/>
      <c r="G64" s="352"/>
      <c r="H64" s="352"/>
      <c r="I64" s="352"/>
      <c r="J64" s="352"/>
    </row>
    <row r="65" spans="1:10" ht="30.75" customHeight="1">
      <c r="B65" s="352" t="s">
        <v>1063</v>
      </c>
      <c r="C65" s="352"/>
      <c r="D65" s="352"/>
      <c r="E65" s="352"/>
      <c r="F65" s="352"/>
      <c r="G65" s="352"/>
      <c r="H65" s="352"/>
      <c r="I65" s="352"/>
      <c r="J65" s="352"/>
    </row>
    <row r="66" spans="1:10">
      <c r="B66" s="5" t="s">
        <v>1</v>
      </c>
      <c r="D66" s="5"/>
      <c r="H66" s="37"/>
      <c r="I66" s="37"/>
      <c r="J66" s="37"/>
    </row>
    <row r="67" spans="1:10" ht="15" customHeight="1">
      <c r="B67" s="329" t="s">
        <v>55</v>
      </c>
      <c r="C67" s="329"/>
      <c r="D67" s="329"/>
      <c r="E67" s="329"/>
      <c r="F67" s="329"/>
      <c r="G67" s="329"/>
      <c r="H67" s="329"/>
      <c r="I67" s="329"/>
      <c r="J67" s="329"/>
    </row>
    <row r="68" spans="1:10" ht="15" customHeight="1">
      <c r="B68" s="246"/>
      <c r="C68" s="246"/>
      <c r="D68" s="246"/>
      <c r="E68" s="246"/>
      <c r="F68" s="246"/>
      <c r="H68" s="37"/>
      <c r="I68" s="37"/>
      <c r="J68" s="37"/>
    </row>
    <row r="69" spans="1:10" ht="15" customHeight="1">
      <c r="B69" s="246"/>
      <c r="C69" s="362" t="s">
        <v>130</v>
      </c>
      <c r="D69" s="363"/>
      <c r="E69" s="54" t="s">
        <v>131</v>
      </c>
      <c r="F69" s="362" t="s">
        <v>132</v>
      </c>
      <c r="G69" s="363"/>
      <c r="H69" s="37"/>
      <c r="I69" s="37"/>
      <c r="J69" s="37"/>
    </row>
    <row r="70" spans="1:10" ht="15" customHeight="1">
      <c r="B70" s="246"/>
      <c r="C70" s="339" t="s">
        <v>243</v>
      </c>
      <c r="D70" s="340"/>
      <c r="E70" s="112">
        <v>50</v>
      </c>
      <c r="F70" s="380">
        <v>0.75</v>
      </c>
      <c r="G70" s="340"/>
      <c r="H70" s="37"/>
      <c r="I70" s="37"/>
      <c r="J70" s="37"/>
    </row>
    <row r="71" spans="1:10" ht="15" customHeight="1">
      <c r="B71" s="246"/>
      <c r="C71" s="336" t="s">
        <v>230</v>
      </c>
      <c r="D71" s="337"/>
      <c r="E71" s="106">
        <v>25</v>
      </c>
      <c r="F71" s="381">
        <v>0.5</v>
      </c>
      <c r="G71" s="337"/>
      <c r="H71" s="37"/>
      <c r="I71" s="37"/>
      <c r="J71" s="37"/>
    </row>
    <row r="72" spans="1:10" ht="15" customHeight="1">
      <c r="B72" s="246"/>
      <c r="C72" s="339" t="s">
        <v>222</v>
      </c>
      <c r="D72" s="340"/>
      <c r="E72" s="112">
        <v>50</v>
      </c>
      <c r="F72" s="380">
        <v>0.15</v>
      </c>
      <c r="G72" s="340"/>
      <c r="H72" s="37"/>
      <c r="I72" s="37"/>
      <c r="J72" s="37"/>
    </row>
    <row r="73" spans="1:10" ht="15" customHeight="1">
      <c r="B73" s="246"/>
      <c r="C73" s="336" t="s">
        <v>237</v>
      </c>
      <c r="D73" s="337"/>
      <c r="E73" s="106">
        <v>15</v>
      </c>
      <c r="F73" s="381">
        <v>0.15</v>
      </c>
      <c r="G73" s="337"/>
      <c r="H73" s="37"/>
      <c r="I73" s="37"/>
      <c r="J73" s="37"/>
    </row>
    <row r="74" spans="1:10" ht="15" customHeight="1">
      <c r="B74" s="246"/>
      <c r="C74" s="339" t="s">
        <v>234</v>
      </c>
      <c r="D74" s="340"/>
      <c r="E74" s="112">
        <v>10</v>
      </c>
      <c r="F74" s="380">
        <v>0.1</v>
      </c>
      <c r="G74" s="340"/>
      <c r="H74" s="37"/>
      <c r="I74" s="37"/>
      <c r="J74" s="37"/>
    </row>
    <row r="75" spans="1:10" ht="15" customHeight="1">
      <c r="B75" s="246"/>
      <c r="C75" s="336"/>
      <c r="D75" s="337"/>
      <c r="E75" s="106"/>
      <c r="F75" s="336"/>
      <c r="G75" s="337"/>
      <c r="H75" s="37"/>
      <c r="I75" s="37"/>
      <c r="J75" s="37"/>
    </row>
    <row r="76" spans="1:10" ht="15" customHeight="1">
      <c r="B76" s="246"/>
      <c r="C76" s="339"/>
      <c r="D76" s="340"/>
      <c r="E76" s="112">
        <f>SUM(E70:E75)</f>
        <v>150</v>
      </c>
      <c r="F76" s="339"/>
      <c r="G76" s="340"/>
      <c r="H76" s="37"/>
      <c r="I76" s="37"/>
      <c r="J76" s="37"/>
    </row>
    <row r="77" spans="1:10" ht="15" customHeight="1">
      <c r="B77" s="246"/>
      <c r="C77" s="336"/>
      <c r="D77" s="337"/>
      <c r="E77" s="106"/>
      <c r="F77" s="336"/>
      <c r="G77" s="337"/>
      <c r="H77" s="37"/>
      <c r="I77" s="37"/>
      <c r="J77" s="37"/>
    </row>
    <row r="78" spans="1:10" ht="15" customHeight="1">
      <c r="B78" s="246"/>
      <c r="C78" s="246"/>
      <c r="D78" s="246"/>
      <c r="E78" s="246"/>
      <c r="F78" s="246"/>
      <c r="H78" s="37"/>
      <c r="I78" s="37"/>
      <c r="J78" s="37"/>
    </row>
    <row r="79" spans="1:10">
      <c r="A79" s="71"/>
      <c r="B79" s="5" t="s">
        <v>60</v>
      </c>
    </row>
    <row r="80" spans="1:10">
      <c r="B80" s="1" t="s">
        <v>61</v>
      </c>
    </row>
    <row r="81" spans="1:10">
      <c r="B81" s="323" t="s">
        <v>227</v>
      </c>
      <c r="C81" s="323"/>
      <c r="D81" s="323"/>
      <c r="E81" s="323"/>
      <c r="F81" s="323"/>
      <c r="G81" s="323"/>
      <c r="H81" s="323"/>
      <c r="I81" s="323"/>
      <c r="J81" s="323"/>
    </row>
    <row r="82" spans="1:10">
      <c r="B82" s="323" t="s">
        <v>228</v>
      </c>
      <c r="C82" s="323"/>
      <c r="D82" s="323"/>
      <c r="E82" s="323"/>
      <c r="F82" s="323"/>
      <c r="G82" s="323"/>
      <c r="H82" s="323"/>
      <c r="I82" s="323"/>
      <c r="J82" s="323"/>
    </row>
    <row r="83" spans="1:10">
      <c r="B83" s="323" t="s">
        <v>237</v>
      </c>
      <c r="C83" s="323"/>
      <c r="D83" s="323"/>
      <c r="E83" s="323"/>
      <c r="F83" s="323"/>
      <c r="G83" s="323"/>
      <c r="H83" s="323"/>
      <c r="I83" s="323"/>
      <c r="J83" s="323"/>
    </row>
    <row r="84" spans="1:10">
      <c r="B84" s="323" t="s">
        <v>234</v>
      </c>
      <c r="C84" s="323"/>
      <c r="D84" s="323"/>
      <c r="E84" s="323"/>
      <c r="F84" s="323"/>
      <c r="G84" s="323"/>
      <c r="H84" s="323"/>
      <c r="I84" s="323"/>
      <c r="J84" s="323"/>
    </row>
    <row r="85" spans="1:10">
      <c r="B85" s="353"/>
      <c r="C85" s="353"/>
      <c r="D85" s="353"/>
      <c r="E85" s="353"/>
      <c r="F85" s="353"/>
      <c r="G85" s="353"/>
      <c r="H85" s="353"/>
      <c r="I85" s="353"/>
      <c r="J85" s="353"/>
    </row>
    <row r="86" spans="1:10">
      <c r="B86" s="353"/>
      <c r="C86" s="353"/>
      <c r="D86" s="353"/>
      <c r="E86" s="353"/>
      <c r="F86" s="353"/>
      <c r="G86" s="353"/>
      <c r="H86" s="353"/>
      <c r="I86" s="353"/>
      <c r="J86" s="353"/>
    </row>
    <row r="87" spans="1:10">
      <c r="B87" s="353"/>
      <c r="C87" s="353"/>
      <c r="D87" s="353"/>
      <c r="E87" s="353"/>
      <c r="F87" s="353"/>
      <c r="G87" s="353"/>
      <c r="H87" s="353"/>
      <c r="I87" s="353"/>
      <c r="J87" s="353"/>
    </row>
    <row r="89" spans="1:10">
      <c r="A89" s="71"/>
      <c r="B89" s="5" t="s">
        <v>2</v>
      </c>
    </row>
    <row r="90" spans="1:10" ht="15" customHeight="1">
      <c r="B90" s="329" t="s">
        <v>63</v>
      </c>
      <c r="C90" s="329"/>
      <c r="D90" s="329"/>
      <c r="E90" s="329"/>
      <c r="F90" s="329"/>
      <c r="G90" s="329"/>
      <c r="H90" s="329"/>
    </row>
    <row r="91" spans="1:10" ht="15" customHeight="1">
      <c r="B91" s="246"/>
      <c r="C91" s="246"/>
      <c r="D91" s="246"/>
      <c r="E91" s="246"/>
      <c r="F91" s="246"/>
      <c r="G91" s="246"/>
      <c r="H91" s="246"/>
    </row>
    <row r="92" spans="1:10" ht="15" customHeight="1">
      <c r="B92" s="246"/>
      <c r="C92" s="354" t="s">
        <v>136</v>
      </c>
      <c r="D92" s="355"/>
      <c r="E92" s="354" t="s">
        <v>146</v>
      </c>
      <c r="F92" s="355"/>
      <c r="G92" s="354" t="s">
        <v>147</v>
      </c>
      <c r="H92" s="356"/>
      <c r="I92" s="355"/>
      <c r="J92" s="246"/>
    </row>
    <row r="93" spans="1:10" ht="15" customHeight="1">
      <c r="B93" s="246"/>
      <c r="C93" s="339" t="s">
        <v>218</v>
      </c>
      <c r="D93" s="340"/>
      <c r="E93" s="339">
        <v>30</v>
      </c>
      <c r="F93" s="340"/>
      <c r="G93" s="339">
        <v>70</v>
      </c>
      <c r="H93" s="341"/>
      <c r="I93" s="340"/>
      <c r="J93" s="246"/>
    </row>
    <row r="94" spans="1:10" ht="15" customHeight="1">
      <c r="B94" s="246"/>
      <c r="C94" s="336" t="s">
        <v>224</v>
      </c>
      <c r="D94" s="337"/>
      <c r="E94" s="336">
        <v>10</v>
      </c>
      <c r="F94" s="337"/>
      <c r="G94" s="336">
        <v>20</v>
      </c>
      <c r="H94" s="338"/>
      <c r="I94" s="337"/>
      <c r="J94" s="246"/>
    </row>
    <row r="95" spans="1:10" ht="15" customHeight="1">
      <c r="B95" s="246"/>
      <c r="C95" s="339" t="s">
        <v>222</v>
      </c>
      <c r="D95" s="340"/>
      <c r="E95" s="339">
        <v>10</v>
      </c>
      <c r="F95" s="340"/>
      <c r="G95" s="339">
        <v>30</v>
      </c>
      <c r="H95" s="341"/>
      <c r="I95" s="340"/>
      <c r="J95" s="246"/>
    </row>
    <row r="96" spans="1:10" ht="15" customHeight="1">
      <c r="B96" s="246"/>
      <c r="C96" s="336"/>
      <c r="D96" s="337"/>
      <c r="E96" s="336"/>
      <c r="F96" s="337"/>
      <c r="G96" s="336"/>
      <c r="H96" s="338"/>
      <c r="I96" s="337"/>
      <c r="J96" s="246"/>
    </row>
    <row r="97" spans="2:17" ht="15" customHeight="1">
      <c r="B97" s="246"/>
      <c r="C97" s="339"/>
      <c r="D97" s="340"/>
      <c r="E97" s="339"/>
      <c r="F97" s="340"/>
      <c r="G97" s="339"/>
      <c r="H97" s="341"/>
      <c r="I97" s="340"/>
      <c r="J97" s="246"/>
    </row>
    <row r="98" spans="2:17" ht="15" customHeight="1">
      <c r="B98" s="246"/>
      <c r="C98" s="336"/>
      <c r="D98" s="337"/>
      <c r="E98" s="336"/>
      <c r="F98" s="337"/>
      <c r="G98" s="336"/>
      <c r="H98" s="338"/>
      <c r="I98" s="337"/>
      <c r="J98" s="246"/>
      <c r="O98" s="65"/>
      <c r="P98" s="66"/>
      <c r="Q98" s="65"/>
    </row>
    <row r="99" spans="2:17" ht="15" customHeight="1">
      <c r="B99" s="246"/>
      <c r="C99" s="339"/>
      <c r="D99" s="340"/>
      <c r="E99" s="339"/>
      <c r="F99" s="340"/>
      <c r="G99" s="339"/>
      <c r="H99" s="341"/>
      <c r="I99" s="340"/>
      <c r="J99" s="246"/>
    </row>
    <row r="100" spans="2:17" ht="15" customHeight="1">
      <c r="B100" s="246"/>
      <c r="C100" s="336"/>
      <c r="D100" s="337"/>
      <c r="E100" s="336"/>
      <c r="F100" s="337"/>
      <c r="G100" s="336"/>
      <c r="H100" s="338"/>
      <c r="I100" s="337"/>
      <c r="J100" s="246"/>
    </row>
    <row r="101" spans="2:17">
      <c r="D101" s="10"/>
    </row>
  </sheetData>
  <mergeCells count="90">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81:J81"/>
    <mergeCell ref="B82:J82"/>
    <mergeCell ref="B83:J83"/>
    <mergeCell ref="B84:J84"/>
    <mergeCell ref="B85:J85"/>
    <mergeCell ref="B86:J86"/>
    <mergeCell ref="B87:J87"/>
    <mergeCell ref="B90:H90"/>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C69:D69"/>
    <mergeCell ref="F69:G69"/>
    <mergeCell ref="C70:D70"/>
    <mergeCell ref="F70:G70"/>
    <mergeCell ref="C71:D71"/>
    <mergeCell ref="F71:G71"/>
    <mergeCell ref="B67:J67"/>
    <mergeCell ref="B51:J51"/>
    <mergeCell ref="B52:J52"/>
    <mergeCell ref="B53:J53"/>
    <mergeCell ref="B54:J54"/>
    <mergeCell ref="B55:J55"/>
    <mergeCell ref="B58:J58"/>
    <mergeCell ref="B59:J59"/>
    <mergeCell ref="B62:J62"/>
    <mergeCell ref="B63:J63"/>
    <mergeCell ref="B64:J64"/>
    <mergeCell ref="B65:J65"/>
    <mergeCell ref="B50:J50"/>
    <mergeCell ref="B30:J30"/>
    <mergeCell ref="B31:J31"/>
    <mergeCell ref="B32:J32"/>
    <mergeCell ref="B33:J33"/>
    <mergeCell ref="B34:J34"/>
    <mergeCell ref="B35:J35"/>
    <mergeCell ref="B36:J36"/>
    <mergeCell ref="B40:J40"/>
    <mergeCell ref="B42:J42"/>
    <mergeCell ref="B44:J44"/>
    <mergeCell ref="B49:J49"/>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8" fitToWidth="0" orientation="portrait" r:id="rId1"/>
  <headerFooter>
    <oddHeader>&amp;RDESCRIPCIÓN DE LAS ASIGNATURAS</oddHeader>
    <oddFooter>&amp;R&amp;8&amp;F</oddFooter>
  </headerFooter>
  <rowBreaks count="2" manualBreakCount="2">
    <brk id="44"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62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62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62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62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62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362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3626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3626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3626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362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3626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362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B26:J36</xm:sqref>
        </x14:dataValidation>
        <x14:dataValidation type="list" allowBlank="1" showInputMessage="1" showErrorMessage="1">
          <x14:formula1>
            <xm:f>[1]COMP_ECONOMIA!#REF!</xm:f>
          </x14:formula1>
          <xm:sqref>B49:J55</xm:sqref>
        </x14:dataValidation>
        <x14:dataValidation type="list" allowBlank="1" showInputMessage="1" showErrorMessage="1">
          <x14:formula1>
            <xm:f>[1]COMP_ECONOMIA!#REF!</xm:f>
          </x14:formula1>
          <xm:sqref>C62:J62 C65:J65 B62:B65</xm:sqref>
        </x14:dataValidation>
        <x14:dataValidation type="list" allowBlank="1" showInputMessage="1" showErrorMessage="1">
          <x14:formula1>
            <xm:f>[1]Metodologies!#REF!</xm:f>
          </x14:formula1>
          <xm:sqref>C70:D77</xm:sqref>
        </x14:dataValidation>
        <x14:dataValidation type="list" allowBlank="1" showInputMessage="1" showErrorMessage="1">
          <x14:formula1>
            <xm:f>[1]Metodologies!#REF!</xm:f>
          </x14:formula1>
          <xm:sqref>B81:J87</xm:sqref>
        </x14:dataValidation>
        <x14:dataValidation type="list" allowBlank="1" showInputMessage="1" showErrorMessage="1">
          <x14:formula1>
            <xm:f>[1]Metodologies!#REF!</xm:f>
          </x14:formula1>
          <xm:sqref>C93:D100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topLeftCell="A64" workbookViewId="0">
      <selection activeCell="B42" sqref="B42:J42"/>
    </sheetView>
  </sheetViews>
  <sheetFormatPr defaultColWidth="8.85546875" defaultRowHeight="15"/>
  <cols>
    <col min="1" max="1" width="2" customWidth="1"/>
    <col min="2" max="2" width="23.7109375" customWidth="1"/>
    <col min="3" max="3" width="33" customWidth="1"/>
    <col min="4" max="4" width="16.14062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523</v>
      </c>
      <c r="D3" s="70" t="s">
        <v>117</v>
      </c>
      <c r="E3" s="374" t="s">
        <v>524</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896</v>
      </c>
      <c r="D7" s="376"/>
      <c r="E7" s="376"/>
      <c r="F7" s="376"/>
      <c r="G7" s="376"/>
      <c r="H7" s="376"/>
      <c r="I7" s="376"/>
      <c r="J7" s="376"/>
      <c r="P7" s="64" t="s">
        <v>15</v>
      </c>
    </row>
    <row r="8" spans="1:16" ht="15.75">
      <c r="B8" s="43" t="s">
        <v>119</v>
      </c>
      <c r="C8" s="376" t="s">
        <v>389</v>
      </c>
      <c r="D8" s="376"/>
      <c r="E8" s="376"/>
      <c r="F8" s="376"/>
      <c r="G8" s="376"/>
      <c r="H8" s="376"/>
      <c r="I8" s="376"/>
      <c r="J8" s="376"/>
      <c r="M8" s="15"/>
      <c r="N8" s="15"/>
      <c r="O8" s="15"/>
      <c r="P8" s="64" t="s">
        <v>125</v>
      </c>
    </row>
    <row r="9" spans="1:16" ht="15.75">
      <c r="B9" s="43" t="s">
        <v>120</v>
      </c>
      <c r="C9" s="376" t="s">
        <v>897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v>6</v>
      </c>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329</v>
      </c>
      <c r="C27" s="352"/>
      <c r="D27" s="352"/>
      <c r="E27" s="352"/>
      <c r="F27" s="352"/>
      <c r="G27" s="352"/>
      <c r="H27" s="352"/>
      <c r="I27" s="352"/>
      <c r="J27" s="352"/>
      <c r="L27" s="77"/>
      <c r="N27" s="77"/>
    </row>
    <row r="28" spans="1:16" s="73" customFormat="1">
      <c r="A28"/>
      <c r="B28" s="352" t="s">
        <v>332</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338</v>
      </c>
      <c r="C30" s="352"/>
      <c r="D30" s="352"/>
      <c r="E30" s="352"/>
      <c r="F30" s="352"/>
      <c r="G30" s="352"/>
      <c r="H30" s="352"/>
      <c r="I30" s="352"/>
      <c r="J30" s="352"/>
      <c r="L30" s="77"/>
      <c r="N30" s="77"/>
    </row>
    <row r="31" spans="1:16" s="73" customFormat="1">
      <c r="A31"/>
      <c r="B31" s="352" t="s">
        <v>1022</v>
      </c>
      <c r="C31" s="352"/>
      <c r="D31" s="352"/>
      <c r="E31" s="352"/>
      <c r="F31" s="352"/>
      <c r="G31" s="352"/>
      <c r="H31" s="352"/>
      <c r="I31" s="352"/>
      <c r="J31" s="352"/>
      <c r="L31" s="77"/>
      <c r="N31" s="77"/>
    </row>
    <row r="32" spans="1:16" s="73" customFormat="1">
      <c r="A32"/>
      <c r="B32" s="352" t="s">
        <v>1043</v>
      </c>
      <c r="C32" s="352"/>
      <c r="D32" s="352"/>
      <c r="E32" s="352"/>
      <c r="F32" s="352"/>
      <c r="G32" s="352"/>
      <c r="H32" s="352"/>
      <c r="I32" s="352"/>
      <c r="J32" s="352"/>
      <c r="L32" s="77"/>
      <c r="N32" s="77"/>
    </row>
    <row r="33" spans="1:14" s="73" customFormat="1">
      <c r="A33"/>
      <c r="B33" s="352" t="s">
        <v>1055</v>
      </c>
      <c r="C33" s="352"/>
      <c r="D33" s="352"/>
      <c r="E33" s="352"/>
      <c r="F33" s="352"/>
      <c r="G33" s="352"/>
      <c r="H33" s="352"/>
      <c r="I33" s="352"/>
      <c r="J33" s="352"/>
      <c r="L33" s="77"/>
      <c r="N33" s="77"/>
    </row>
    <row r="34" spans="1:14" s="73" customFormat="1">
      <c r="A34"/>
      <c r="B34" s="352" t="s">
        <v>1056</v>
      </c>
      <c r="C34" s="352"/>
      <c r="D34" s="352"/>
      <c r="E34" s="352"/>
      <c r="F34" s="352"/>
      <c r="G34" s="352"/>
      <c r="H34" s="352"/>
      <c r="I34" s="352"/>
      <c r="J34" s="352"/>
      <c r="L34" s="77"/>
      <c r="N34" s="77"/>
    </row>
    <row r="35" spans="1:14" s="73" customFormat="1">
      <c r="A35"/>
      <c r="B35"/>
      <c r="C35"/>
      <c r="D35"/>
      <c r="E35"/>
      <c r="F35"/>
      <c r="G35"/>
      <c r="H35"/>
      <c r="I35"/>
      <c r="J35"/>
      <c r="L35" s="77"/>
      <c r="N35" s="77"/>
    </row>
    <row r="36" spans="1:14" s="73" customFormat="1">
      <c r="D36" s="74"/>
      <c r="E36" s="75"/>
      <c r="G36" s="74"/>
      <c r="H36" s="75"/>
      <c r="J36" s="76"/>
      <c r="L36" s="77"/>
      <c r="N36" s="77"/>
    </row>
    <row r="37" spans="1:14">
      <c r="A37" s="71"/>
      <c r="B37" s="44" t="s">
        <v>134</v>
      </c>
      <c r="C37" s="47"/>
      <c r="E37" s="2"/>
      <c r="F37" s="16"/>
      <c r="G37" s="15"/>
      <c r="H37" s="51"/>
      <c r="I37" s="16"/>
      <c r="J37" s="47"/>
      <c r="L37" s="2"/>
      <c r="N37" s="2"/>
    </row>
    <row r="38" spans="1:14">
      <c r="B38" s="68" t="s">
        <v>135</v>
      </c>
      <c r="C38" s="47"/>
      <c r="E38" s="2"/>
      <c r="F38" s="16"/>
      <c r="G38" s="15"/>
      <c r="H38" s="51"/>
      <c r="I38" s="16"/>
      <c r="J38" s="47"/>
      <c r="L38" s="2"/>
      <c r="N38" s="2"/>
    </row>
    <row r="39" spans="1:14">
      <c r="B39" s="41" t="s">
        <v>127</v>
      </c>
      <c r="C39" s="41"/>
      <c r="I39" s="41"/>
      <c r="J39" s="41"/>
    </row>
    <row r="40" spans="1:14" ht="35.25" customHeight="1">
      <c r="B40" s="367" t="s">
        <v>898</v>
      </c>
      <c r="C40" s="367"/>
      <c r="D40" s="367"/>
      <c r="E40" s="367"/>
      <c r="F40" s="367"/>
      <c r="G40" s="367"/>
      <c r="H40" s="367"/>
      <c r="I40" s="367"/>
      <c r="J40" s="367"/>
    </row>
    <row r="41" spans="1:14">
      <c r="B41" s="48" t="s">
        <v>128</v>
      </c>
      <c r="C41" s="48"/>
      <c r="D41" s="48"/>
      <c r="E41" s="48"/>
      <c r="F41" s="48"/>
      <c r="G41" s="48"/>
      <c r="H41" s="48"/>
      <c r="I41" s="48"/>
      <c r="J41" s="48"/>
    </row>
    <row r="42" spans="1:14" ht="39.75" customHeight="1">
      <c r="B42" s="367" t="s">
        <v>899</v>
      </c>
      <c r="C42" s="370"/>
      <c r="D42" s="370"/>
      <c r="E42" s="370"/>
      <c r="F42" s="370"/>
      <c r="G42" s="370"/>
      <c r="H42" s="370"/>
      <c r="I42" s="370"/>
      <c r="J42" s="370"/>
    </row>
    <row r="43" spans="1:14">
      <c r="B43" s="48" t="s">
        <v>129</v>
      </c>
      <c r="C43" s="48"/>
      <c r="D43" s="48"/>
      <c r="E43" s="48"/>
      <c r="F43" s="48"/>
      <c r="G43" s="48"/>
      <c r="H43" s="48"/>
      <c r="I43" s="48"/>
      <c r="J43" s="48"/>
    </row>
    <row r="44" spans="1:14" ht="50.25" customHeight="1">
      <c r="B44" s="367" t="s">
        <v>900</v>
      </c>
      <c r="C44" s="367"/>
      <c r="D44" s="367"/>
      <c r="E44" s="367"/>
      <c r="F44" s="367"/>
      <c r="G44" s="367"/>
      <c r="H44" s="367"/>
      <c r="I44" s="367"/>
      <c r="J44" s="367"/>
    </row>
    <row r="45" spans="1:14">
      <c r="B45" s="42"/>
      <c r="C45" s="42"/>
      <c r="D45" s="42"/>
      <c r="E45" s="42"/>
      <c r="F45" s="42"/>
      <c r="G45" s="42"/>
      <c r="H45" s="42"/>
      <c r="I45" s="42"/>
      <c r="J45" s="42"/>
    </row>
    <row r="46" spans="1:14">
      <c r="A46" s="71"/>
      <c r="B46" s="5" t="s">
        <v>47</v>
      </c>
      <c r="H46" s="39"/>
      <c r="I46" s="39"/>
      <c r="J46" s="39"/>
    </row>
    <row r="47" spans="1:14" ht="15" customHeight="1">
      <c r="B47" s="5" t="s">
        <v>49</v>
      </c>
      <c r="H47" s="40"/>
      <c r="I47" s="40"/>
      <c r="J47" s="40"/>
    </row>
    <row r="48" spans="1:14">
      <c r="B48" t="s">
        <v>105</v>
      </c>
      <c r="H48" s="38"/>
      <c r="I48" s="38"/>
      <c r="J48" s="38"/>
    </row>
    <row r="49" spans="2:10" ht="15" customHeight="1">
      <c r="B49" s="365" t="s">
        <v>258</v>
      </c>
      <c r="C49" s="365"/>
      <c r="D49" s="365"/>
      <c r="E49" s="365"/>
      <c r="F49" s="365"/>
      <c r="G49" s="365"/>
      <c r="H49" s="365"/>
      <c r="I49" s="365"/>
      <c r="J49" s="365"/>
    </row>
    <row r="50" spans="2:10" ht="15.95" customHeight="1">
      <c r="B50" s="399" t="s">
        <v>254</v>
      </c>
      <c r="C50" s="365"/>
      <c r="D50" s="365"/>
      <c r="E50" s="365"/>
      <c r="F50" s="365"/>
      <c r="G50" s="365"/>
      <c r="H50" s="365"/>
      <c r="I50" s="365"/>
      <c r="J50" s="365"/>
    </row>
    <row r="51" spans="2:10" ht="15.95" customHeight="1">
      <c r="B51" s="365" t="s">
        <v>256</v>
      </c>
      <c r="C51" s="365"/>
      <c r="D51" s="365"/>
      <c r="E51" s="365"/>
      <c r="F51" s="365"/>
      <c r="G51" s="365"/>
      <c r="H51" s="365"/>
      <c r="I51" s="365"/>
      <c r="J51" s="365"/>
    </row>
    <row r="52" spans="2:10">
      <c r="B52" s="365"/>
      <c r="C52" s="365"/>
      <c r="D52" s="365"/>
      <c r="E52" s="365"/>
      <c r="F52" s="365"/>
      <c r="G52" s="365"/>
      <c r="H52" s="365"/>
      <c r="I52" s="365"/>
      <c r="J52" s="365"/>
    </row>
    <row r="53" spans="2:10" ht="15" customHeight="1">
      <c r="B53" s="365"/>
      <c r="C53" s="365"/>
      <c r="D53" s="365"/>
      <c r="E53" s="365"/>
      <c r="F53" s="365"/>
      <c r="G53" s="365"/>
      <c r="H53" s="365"/>
      <c r="I53" s="365"/>
      <c r="J53" s="365"/>
    </row>
    <row r="54" spans="2:10">
      <c r="B54" s="365"/>
      <c r="C54" s="365"/>
      <c r="D54" s="365"/>
      <c r="E54" s="365"/>
      <c r="F54" s="365"/>
      <c r="G54" s="365"/>
      <c r="H54" s="365"/>
      <c r="I54" s="365"/>
      <c r="J54" s="365"/>
    </row>
    <row r="55" spans="2:10">
      <c r="B55" s="365"/>
      <c r="C55" s="365"/>
      <c r="D55" s="365"/>
      <c r="E55" s="365"/>
      <c r="F55" s="365"/>
      <c r="G55" s="365"/>
      <c r="H55" s="365"/>
      <c r="I55" s="365"/>
      <c r="J55" s="365"/>
    </row>
    <row r="56" spans="2:10">
      <c r="B56" s="5" t="s">
        <v>51</v>
      </c>
    </row>
    <row r="57" spans="2:10">
      <c r="B57" t="s">
        <v>106</v>
      </c>
    </row>
    <row r="58" spans="2:10">
      <c r="B58" s="366"/>
      <c r="C58" s="366"/>
      <c r="D58" s="366"/>
      <c r="E58" s="366"/>
      <c r="F58" s="366"/>
      <c r="G58" s="366"/>
      <c r="H58" s="366"/>
      <c r="I58" s="366"/>
      <c r="J58" s="366"/>
    </row>
    <row r="59" spans="2:10">
      <c r="B59" s="366"/>
      <c r="C59" s="366"/>
      <c r="D59" s="366"/>
      <c r="E59" s="366"/>
      <c r="F59" s="366"/>
      <c r="G59" s="366"/>
      <c r="H59" s="366"/>
      <c r="I59" s="366"/>
      <c r="J59" s="366"/>
    </row>
    <row r="60" spans="2:10">
      <c r="B60" s="5" t="s">
        <v>53</v>
      </c>
      <c r="G60" s="15"/>
      <c r="H60" s="39"/>
      <c r="I60" s="39"/>
      <c r="J60" s="39"/>
    </row>
    <row r="61" spans="2:10">
      <c r="B61" t="s">
        <v>107</v>
      </c>
      <c r="G61" s="15"/>
      <c r="H61" s="37"/>
      <c r="I61" s="37"/>
      <c r="J61" s="37"/>
    </row>
    <row r="62" spans="2:10">
      <c r="B62" s="352" t="s">
        <v>1023</v>
      </c>
      <c r="C62" s="352"/>
      <c r="D62" s="352"/>
      <c r="E62" s="352"/>
      <c r="F62" s="352"/>
      <c r="G62" s="352"/>
      <c r="H62" s="352"/>
      <c r="I62" s="352"/>
      <c r="J62" s="352"/>
    </row>
    <row r="63" spans="2:10">
      <c r="B63" s="352" t="s">
        <v>1049</v>
      </c>
      <c r="C63" s="352"/>
      <c r="D63" s="352"/>
      <c r="E63" s="352"/>
      <c r="F63" s="352"/>
      <c r="G63" s="352"/>
      <c r="H63" s="352"/>
      <c r="I63" s="352"/>
      <c r="J63" s="352"/>
    </row>
    <row r="64" spans="2:10">
      <c r="B64" s="352" t="s">
        <v>1051</v>
      </c>
      <c r="C64" s="352"/>
      <c r="D64" s="352"/>
      <c r="E64" s="352"/>
      <c r="F64" s="352"/>
      <c r="G64" s="352"/>
      <c r="H64" s="352"/>
      <c r="I64" s="352"/>
      <c r="J64" s="352"/>
    </row>
    <row r="65" spans="1:10">
      <c r="B65" s="352" t="s">
        <v>1077</v>
      </c>
      <c r="C65" s="352"/>
      <c r="D65" s="352"/>
      <c r="E65" s="352"/>
      <c r="F65" s="352"/>
      <c r="G65" s="352"/>
      <c r="H65" s="352"/>
      <c r="I65" s="352"/>
      <c r="J65" s="352"/>
    </row>
    <row r="66" spans="1:10">
      <c r="B66" s="5" t="s">
        <v>1</v>
      </c>
      <c r="D66" s="5"/>
      <c r="H66" s="37"/>
      <c r="I66" s="37"/>
      <c r="J66" s="37"/>
    </row>
    <row r="67" spans="1:10" ht="15" customHeight="1">
      <c r="B67" s="329" t="s">
        <v>55</v>
      </c>
      <c r="C67" s="329"/>
      <c r="D67" s="329"/>
      <c r="E67" s="329"/>
      <c r="F67" s="329"/>
      <c r="G67" s="329"/>
      <c r="H67" s="329"/>
      <c r="I67" s="329"/>
      <c r="J67" s="329"/>
    </row>
    <row r="68" spans="1:10" ht="15" customHeight="1">
      <c r="B68" s="246"/>
      <c r="C68" s="246"/>
      <c r="D68" s="246"/>
      <c r="E68" s="246"/>
      <c r="F68" s="246"/>
      <c r="H68" s="37"/>
      <c r="I68" s="37"/>
      <c r="J68" s="37"/>
    </row>
    <row r="69" spans="1:10" ht="15" customHeight="1">
      <c r="B69" s="246"/>
      <c r="C69" s="250" t="s">
        <v>130</v>
      </c>
      <c r="D69" s="251"/>
      <c r="E69" s="54" t="s">
        <v>131</v>
      </c>
      <c r="F69" s="250" t="s">
        <v>132</v>
      </c>
      <c r="G69" s="251"/>
      <c r="H69" s="37"/>
      <c r="I69" s="37"/>
      <c r="J69" s="37"/>
    </row>
    <row r="70" spans="1:10" ht="15" customHeight="1">
      <c r="B70" s="246"/>
      <c r="C70" s="252" t="s">
        <v>243</v>
      </c>
      <c r="D70" s="253"/>
      <c r="E70" s="52">
        <v>50</v>
      </c>
      <c r="F70" s="281">
        <v>0.75</v>
      </c>
      <c r="G70" s="253"/>
      <c r="H70" s="37"/>
      <c r="I70" s="37"/>
      <c r="J70" s="37"/>
    </row>
    <row r="71" spans="1:10" ht="15" customHeight="1">
      <c r="B71" s="246"/>
      <c r="C71" s="254" t="s">
        <v>244</v>
      </c>
      <c r="D71" s="255"/>
      <c r="E71" s="53">
        <v>25</v>
      </c>
      <c r="F71" s="282">
        <v>0.5</v>
      </c>
      <c r="G71" s="255"/>
      <c r="H71" s="37"/>
      <c r="I71" s="37"/>
      <c r="J71" s="37"/>
    </row>
    <row r="72" spans="1:10" ht="15" customHeight="1">
      <c r="B72" s="246"/>
      <c r="C72" s="252" t="s">
        <v>222</v>
      </c>
      <c r="D72" s="253"/>
      <c r="E72" s="52">
        <v>50</v>
      </c>
      <c r="F72" s="281">
        <v>0.15</v>
      </c>
      <c r="G72" s="253"/>
      <c r="H72" s="37"/>
      <c r="I72" s="37"/>
      <c r="J72" s="37"/>
    </row>
    <row r="73" spans="1:10" ht="15" customHeight="1">
      <c r="B73" s="246"/>
      <c r="C73" s="254" t="s">
        <v>237</v>
      </c>
      <c r="D73" s="255"/>
      <c r="E73" s="53">
        <v>15</v>
      </c>
      <c r="F73" s="282">
        <v>0.15</v>
      </c>
      <c r="G73" s="255"/>
      <c r="H73" s="37"/>
      <c r="I73" s="37"/>
      <c r="J73" s="37"/>
    </row>
    <row r="74" spans="1:10" ht="15" customHeight="1">
      <c r="B74" s="246"/>
      <c r="C74" s="252" t="s">
        <v>234</v>
      </c>
      <c r="D74" s="253"/>
      <c r="E74" s="52">
        <v>10</v>
      </c>
      <c r="F74" s="281">
        <v>0.1</v>
      </c>
      <c r="G74" s="253"/>
      <c r="H74" s="37"/>
      <c r="I74" s="37"/>
      <c r="J74" s="37"/>
    </row>
    <row r="75" spans="1:10" ht="15" customHeight="1">
      <c r="B75" s="246"/>
      <c r="C75" s="254"/>
      <c r="D75" s="255"/>
      <c r="E75" s="53"/>
      <c r="F75" s="254"/>
      <c r="G75" s="255"/>
      <c r="H75" s="37"/>
      <c r="I75" s="37"/>
      <c r="J75" s="37"/>
    </row>
    <row r="76" spans="1:10" ht="15" customHeight="1">
      <c r="B76" s="246"/>
      <c r="C76" s="252"/>
      <c r="D76" s="253"/>
      <c r="E76" s="52">
        <v>150</v>
      </c>
      <c r="F76" s="252"/>
      <c r="G76" s="253"/>
      <c r="H76" s="37"/>
      <c r="I76" s="37"/>
      <c r="J76" s="37"/>
    </row>
    <row r="77" spans="1:10" ht="15" customHeight="1">
      <c r="B77" s="246"/>
      <c r="C77" s="336"/>
      <c r="D77" s="337"/>
      <c r="E77" s="53"/>
      <c r="F77" s="336"/>
      <c r="G77" s="337"/>
      <c r="H77" s="37"/>
      <c r="I77" s="37"/>
      <c r="J77" s="37"/>
    </row>
    <row r="78" spans="1:10" ht="15" customHeight="1">
      <c r="B78" s="246"/>
      <c r="C78" s="246"/>
      <c r="D78" s="246"/>
      <c r="E78" s="246"/>
      <c r="F78" s="246"/>
      <c r="H78" s="37"/>
      <c r="I78" s="37"/>
      <c r="J78" s="37"/>
    </row>
    <row r="79" spans="1:10">
      <c r="A79" s="71"/>
      <c r="B79" s="5" t="s">
        <v>60</v>
      </c>
    </row>
    <row r="80" spans="1:10">
      <c r="B80" s="1" t="s">
        <v>61</v>
      </c>
    </row>
    <row r="81" spans="1:10">
      <c r="B81" s="323" t="s">
        <v>227</v>
      </c>
      <c r="C81" s="323"/>
      <c r="D81" s="323"/>
      <c r="E81" s="323"/>
      <c r="F81" s="323"/>
      <c r="G81" s="323"/>
      <c r="H81" s="323"/>
      <c r="I81" s="323"/>
      <c r="J81" s="323"/>
    </row>
    <row r="82" spans="1:10">
      <c r="B82" s="323" t="s">
        <v>228</v>
      </c>
      <c r="C82" s="323"/>
      <c r="D82" s="323"/>
      <c r="E82" s="323"/>
      <c r="F82" s="323"/>
      <c r="G82" s="323"/>
      <c r="H82" s="323"/>
      <c r="I82" s="323"/>
      <c r="J82" s="323"/>
    </row>
    <row r="83" spans="1:10">
      <c r="B83" s="323" t="s">
        <v>237</v>
      </c>
      <c r="C83" s="323"/>
      <c r="D83" s="323"/>
      <c r="E83" s="323"/>
      <c r="F83" s="323"/>
      <c r="G83" s="323"/>
      <c r="H83" s="323"/>
      <c r="I83" s="323"/>
      <c r="J83" s="323"/>
    </row>
    <row r="84" spans="1:10">
      <c r="B84" s="323" t="s">
        <v>234</v>
      </c>
      <c r="C84" s="323"/>
      <c r="D84" s="323"/>
      <c r="E84" s="323"/>
      <c r="F84" s="323"/>
      <c r="G84" s="323"/>
      <c r="H84" s="323"/>
      <c r="I84" s="323"/>
      <c r="J84" s="323"/>
    </row>
    <row r="85" spans="1:10">
      <c r="B85" s="353"/>
      <c r="C85" s="353"/>
      <c r="D85" s="353"/>
      <c r="E85" s="353"/>
      <c r="F85" s="353"/>
      <c r="G85" s="353"/>
      <c r="H85" s="353"/>
      <c r="I85" s="353"/>
      <c r="J85" s="353"/>
    </row>
    <row r="86" spans="1:10">
      <c r="B86" s="353"/>
      <c r="C86" s="353"/>
      <c r="D86" s="353"/>
      <c r="E86" s="353"/>
      <c r="F86" s="353"/>
      <c r="G86" s="353"/>
      <c r="H86" s="353"/>
      <c r="I86" s="353"/>
      <c r="J86" s="353"/>
    </row>
    <row r="88" spans="1:10">
      <c r="A88" s="71"/>
      <c r="B88" s="5" t="s">
        <v>2</v>
      </c>
    </row>
    <row r="89" spans="1:10" ht="15" customHeight="1">
      <c r="B89" s="329" t="s">
        <v>63</v>
      </c>
      <c r="C89" s="329"/>
      <c r="D89" s="329"/>
      <c r="E89" s="329"/>
      <c r="F89" s="329"/>
      <c r="G89" s="329"/>
      <c r="H89" s="329"/>
    </row>
    <row r="90" spans="1:10" ht="15" customHeight="1">
      <c r="B90" s="246"/>
      <c r="C90" s="246"/>
      <c r="D90" s="246"/>
      <c r="E90" s="246"/>
      <c r="F90" s="246"/>
      <c r="G90" s="246"/>
      <c r="H90" s="246"/>
    </row>
    <row r="91" spans="1:10" ht="15" customHeight="1">
      <c r="B91" s="246"/>
      <c r="C91" s="257" t="s">
        <v>136</v>
      </c>
      <c r="D91" s="258"/>
      <c r="E91" s="257" t="s">
        <v>146</v>
      </c>
      <c r="F91" s="258"/>
      <c r="G91" s="257" t="s">
        <v>147</v>
      </c>
      <c r="H91" s="259"/>
      <c r="I91" s="258"/>
      <c r="J91" s="246"/>
    </row>
    <row r="92" spans="1:10" ht="15" customHeight="1">
      <c r="B92" s="246"/>
      <c r="C92" s="252" t="s">
        <v>218</v>
      </c>
      <c r="D92" s="253"/>
      <c r="E92" s="252">
        <v>30</v>
      </c>
      <c r="F92" s="253"/>
      <c r="G92" s="252">
        <v>70</v>
      </c>
      <c r="H92" s="260"/>
      <c r="I92" s="253"/>
      <c r="J92" s="246"/>
    </row>
    <row r="93" spans="1:10" ht="15" customHeight="1">
      <c r="B93" s="246"/>
      <c r="C93" s="254" t="s">
        <v>224</v>
      </c>
      <c r="D93" s="255"/>
      <c r="E93" s="254">
        <v>10</v>
      </c>
      <c r="F93" s="255"/>
      <c r="G93" s="254">
        <v>20</v>
      </c>
      <c r="H93" s="256"/>
      <c r="I93" s="255"/>
      <c r="J93" s="246"/>
    </row>
    <row r="94" spans="1:10" ht="15" customHeight="1">
      <c r="B94" s="246"/>
      <c r="C94" s="252" t="s">
        <v>222</v>
      </c>
      <c r="D94" s="253"/>
      <c r="E94" s="252">
        <v>10</v>
      </c>
      <c r="F94" s="253"/>
      <c r="G94" s="252">
        <v>30</v>
      </c>
      <c r="H94" s="260"/>
      <c r="I94" s="253"/>
      <c r="J94" s="246"/>
    </row>
    <row r="95" spans="1:10" ht="15" customHeight="1">
      <c r="B95" s="246"/>
      <c r="C95" s="336"/>
      <c r="D95" s="337"/>
      <c r="E95" s="336"/>
      <c r="F95" s="337"/>
      <c r="G95" s="336"/>
      <c r="H95" s="338"/>
      <c r="I95" s="337"/>
      <c r="J95" s="246"/>
    </row>
    <row r="96" spans="1:10" ht="15" customHeight="1">
      <c r="B96" s="246"/>
      <c r="C96" s="339"/>
      <c r="D96" s="340"/>
      <c r="E96" s="339"/>
      <c r="F96" s="340"/>
      <c r="G96" s="339"/>
      <c r="H96" s="341"/>
      <c r="I96" s="340"/>
      <c r="J96" s="246"/>
    </row>
    <row r="97" spans="2:17" ht="15" customHeight="1">
      <c r="B97" s="246"/>
      <c r="C97" s="336"/>
      <c r="D97" s="337"/>
      <c r="E97" s="336"/>
      <c r="F97" s="337"/>
      <c r="G97" s="336"/>
      <c r="H97" s="338"/>
      <c r="I97" s="337"/>
      <c r="J97" s="246"/>
      <c r="O97" s="65"/>
      <c r="P97" s="66"/>
      <c r="Q97" s="65"/>
    </row>
    <row r="98" spans="2:17" ht="15" customHeight="1">
      <c r="B98" s="246"/>
      <c r="C98" s="339"/>
      <c r="D98" s="340"/>
      <c r="E98" s="339"/>
      <c r="F98" s="340"/>
      <c r="G98" s="339"/>
      <c r="H98" s="341"/>
      <c r="I98" s="340"/>
      <c r="J98" s="246"/>
    </row>
    <row r="99" spans="2:17" ht="15" customHeight="1">
      <c r="B99" s="246"/>
      <c r="C99" s="336"/>
      <c r="D99" s="337"/>
      <c r="E99" s="336"/>
      <c r="F99" s="337"/>
      <c r="G99" s="336"/>
      <c r="H99" s="338"/>
      <c r="I99" s="337"/>
      <c r="J99" s="246"/>
    </row>
    <row r="100" spans="2:17">
      <c r="D100" s="10"/>
    </row>
  </sheetData>
  <mergeCells count="59">
    <mergeCell ref="C99:D99"/>
    <mergeCell ref="E99:F99"/>
    <mergeCell ref="G99:I99"/>
    <mergeCell ref="C97:D97"/>
    <mergeCell ref="E97:F97"/>
    <mergeCell ref="G97:I97"/>
    <mergeCell ref="C98:D98"/>
    <mergeCell ref="E98:F98"/>
    <mergeCell ref="G98:I98"/>
    <mergeCell ref="B89:H89"/>
    <mergeCell ref="C95:D95"/>
    <mergeCell ref="E95:F95"/>
    <mergeCell ref="G95:I95"/>
    <mergeCell ref="C96:D96"/>
    <mergeCell ref="E96:F96"/>
    <mergeCell ref="G96:I96"/>
    <mergeCell ref="B86:J86"/>
    <mergeCell ref="B63:J63"/>
    <mergeCell ref="B64:J64"/>
    <mergeCell ref="B65:J65"/>
    <mergeCell ref="B67:J67"/>
    <mergeCell ref="C77:D77"/>
    <mergeCell ref="F77:G77"/>
    <mergeCell ref="B81:J81"/>
    <mergeCell ref="B82:J82"/>
    <mergeCell ref="B83:J83"/>
    <mergeCell ref="B84:J84"/>
    <mergeCell ref="B85:J85"/>
    <mergeCell ref="B62:J62"/>
    <mergeCell ref="B42:J42"/>
    <mergeCell ref="B44:J44"/>
    <mergeCell ref="B49:J49"/>
    <mergeCell ref="B50:J50"/>
    <mergeCell ref="B51:J51"/>
    <mergeCell ref="B52:J52"/>
    <mergeCell ref="B53:J53"/>
    <mergeCell ref="B54:J54"/>
    <mergeCell ref="B55:J55"/>
    <mergeCell ref="B58:J58"/>
    <mergeCell ref="B59:J59"/>
    <mergeCell ref="B40:J40"/>
    <mergeCell ref="G12:J12"/>
    <mergeCell ref="B15:B16"/>
    <mergeCell ref="B26:J26"/>
    <mergeCell ref="B27:J27"/>
    <mergeCell ref="B28:J28"/>
    <mergeCell ref="B29:J29"/>
    <mergeCell ref="B30:J30"/>
    <mergeCell ref="B31:J31"/>
    <mergeCell ref="B32:J32"/>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52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52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52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52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52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352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35239" r:id="rId10" name="Check Box 7">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7352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35241" r:id="rId12" name="Check Box 9">
              <controlPr defaultSize="0" autoFill="0" autoLine="0" autoPict="0">
                <anchor moveWithCells="1">
                  <from>
                    <xdr:col>3</xdr:col>
                    <xdr:colOff>904875</xdr:colOff>
                    <xdr:row>12</xdr:row>
                    <xdr:rowOff>9525</xdr:rowOff>
                  </from>
                  <to>
                    <xdr:col>4</xdr:col>
                    <xdr:colOff>190500</xdr:colOff>
                    <xdr:row>13</xdr:row>
                    <xdr:rowOff>28575</xdr:rowOff>
                  </to>
                </anchor>
              </controlPr>
            </control>
          </mc:Choice>
        </mc:AlternateContent>
        <mc:AlternateContent xmlns:mc="http://schemas.openxmlformats.org/markup-compatibility/2006">
          <mc:Choice Requires="x14">
            <control shapeId="7352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352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352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B81:J86</xm:sqref>
        </x14:dataValidation>
        <x14:dataValidation type="list" allowBlank="1" showInputMessage="1" showErrorMessage="1">
          <x14:formula1>
            <xm:f>[1]COMP_ECONOMIA!#REF!</xm:f>
          </x14:formula1>
          <xm:sqref>B62:J65</xm:sqref>
        </x14:dataValidation>
        <x14:dataValidation type="list" allowBlank="1" showInputMessage="1" showErrorMessage="1">
          <x14:formula1>
            <xm:f>[1]RA_ECONOMIA!#REF!</xm:f>
          </x14:formula1>
          <xm:sqref>B26:J34</xm:sqref>
        </x14:dataValidation>
        <x14:dataValidation type="list" allowBlank="1" showInputMessage="1" showErrorMessage="1">
          <x14:formula1>
            <xm:f>[1]COMP_ECONOMIA!#REF!</xm:f>
          </x14:formula1>
          <xm:sqref>B49:J55</xm:sqref>
        </x14:dataValidation>
        <x14:dataValidation type="list" allowBlank="1" showInputMessage="1" showErrorMessage="1">
          <x14:formula1>
            <xm:f>[1]Metodologies!#REF!</xm:f>
          </x14:formula1>
          <xm:sqref>C70:D77</xm:sqref>
        </x14:dataValidation>
        <x14:dataValidation type="list" allowBlank="1" showInputMessage="1" showErrorMessage="1">
          <x14:formula1>
            <xm:f>[1]Metodologies!#REF!</xm:f>
          </x14:formula1>
          <xm:sqref>C92:D99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523</v>
      </c>
      <c r="D3" s="70" t="s">
        <v>117</v>
      </c>
      <c r="E3" s="374" t="s">
        <v>524</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525</v>
      </c>
      <c r="D7" s="376"/>
      <c r="E7" s="376"/>
      <c r="F7" s="376"/>
      <c r="G7" s="376"/>
      <c r="H7" s="376"/>
      <c r="I7" s="376"/>
      <c r="J7" s="376"/>
      <c r="P7" s="64" t="s">
        <v>15</v>
      </c>
    </row>
    <row r="8" spans="1:16" ht="15.75">
      <c r="B8" s="43" t="s">
        <v>119</v>
      </c>
      <c r="C8" s="376" t="s">
        <v>526</v>
      </c>
      <c r="D8" s="376"/>
      <c r="E8" s="376"/>
      <c r="F8" s="376"/>
      <c r="G8" s="376"/>
      <c r="H8" s="376"/>
      <c r="I8" s="376"/>
      <c r="J8" s="376"/>
      <c r="M8" s="15"/>
      <c r="N8" s="15"/>
      <c r="O8" s="15"/>
      <c r="P8" s="64" t="s">
        <v>125</v>
      </c>
    </row>
    <row r="9" spans="1:16" ht="15.75">
      <c r="B9" s="43" t="s">
        <v>120</v>
      </c>
      <c r="C9" s="376" t="s">
        <v>527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122">
        <v>6</v>
      </c>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338</v>
      </c>
      <c r="C27" s="352"/>
      <c r="D27" s="352"/>
      <c r="E27" s="352"/>
      <c r="F27" s="352"/>
      <c r="G27" s="352"/>
      <c r="H27" s="352"/>
      <c r="I27" s="352"/>
      <c r="J27" s="352"/>
      <c r="L27" s="77"/>
      <c r="N27" s="77"/>
    </row>
    <row r="28" spans="1:16" s="73" customFormat="1" ht="15.95" customHeight="1">
      <c r="A28"/>
      <c r="B28" s="323" t="s">
        <v>1054</v>
      </c>
      <c r="C28" s="323"/>
      <c r="D28" s="323"/>
      <c r="E28" s="323"/>
      <c r="F28" s="323"/>
      <c r="G28" s="323"/>
      <c r="H28" s="323"/>
      <c r="I28" s="323"/>
      <c r="J28" s="323"/>
      <c r="L28" s="77"/>
      <c r="N28" s="77"/>
    </row>
    <row r="29" spans="1:16" s="73" customFormat="1" ht="15" customHeight="1">
      <c r="A29"/>
      <c r="B29" s="352" t="s">
        <v>1061</v>
      </c>
      <c r="C29" s="352"/>
      <c r="D29" s="352"/>
      <c r="E29" s="352"/>
      <c r="F29" s="352"/>
      <c r="G29" s="352"/>
      <c r="H29" s="352"/>
      <c r="I29" s="352"/>
      <c r="J29" s="352"/>
      <c r="L29" s="77"/>
      <c r="N29" s="77"/>
    </row>
    <row r="30" spans="1:16" s="73" customFormat="1" ht="15" customHeight="1">
      <c r="A30"/>
      <c r="B30" s="352" t="s">
        <v>1062</v>
      </c>
      <c r="C30" s="352"/>
      <c r="D30" s="352"/>
      <c r="E30" s="352"/>
      <c r="F30" s="352"/>
      <c r="G30" s="352"/>
      <c r="H30" s="352"/>
      <c r="I30" s="352"/>
      <c r="J30" s="352"/>
      <c r="L30" s="77"/>
      <c r="N30" s="77"/>
    </row>
    <row r="31" spans="1:16" s="73" customFormat="1">
      <c r="A31"/>
      <c r="B31" s="352" t="s">
        <v>323</v>
      </c>
      <c r="C31" s="352"/>
      <c r="D31" s="352"/>
      <c r="E31" s="352"/>
      <c r="F31" s="352"/>
      <c r="G31" s="352"/>
      <c r="H31" s="352"/>
      <c r="I31" s="352"/>
      <c r="J31" s="352"/>
      <c r="L31" s="77"/>
      <c r="N31" s="77"/>
    </row>
    <row r="32" spans="1:16" s="73" customFormat="1">
      <c r="A32"/>
      <c r="B32" s="352" t="s">
        <v>330</v>
      </c>
      <c r="C32" s="352"/>
      <c r="D32" s="352"/>
      <c r="E32" s="352"/>
      <c r="F32" s="352"/>
      <c r="G32" s="352"/>
      <c r="H32" s="352"/>
      <c r="I32" s="352"/>
      <c r="J32" s="352"/>
      <c r="L32" s="77"/>
      <c r="N32" s="77"/>
    </row>
    <row r="33" spans="1:14" s="73" customFormat="1">
      <c r="A33"/>
      <c r="B33" s="176"/>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528</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529</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530</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30" customHeight="1">
      <c r="B48" s="365" t="s">
        <v>252</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t="s">
        <v>256</v>
      </c>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1051</v>
      </c>
      <c r="C60" s="352"/>
      <c r="D60" s="352"/>
      <c r="E60" s="352"/>
      <c r="F60" s="352"/>
      <c r="G60" s="352"/>
      <c r="H60" s="352"/>
      <c r="I60" s="352"/>
      <c r="J60" s="352"/>
    </row>
    <row r="61" spans="2:10">
      <c r="B61" s="352" t="s">
        <v>1063</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400" t="s">
        <v>243</v>
      </c>
      <c r="D66" s="340"/>
      <c r="E66" s="112">
        <v>45</v>
      </c>
      <c r="F66" s="364">
        <v>1</v>
      </c>
      <c r="G66" s="350"/>
      <c r="H66" s="179"/>
      <c r="I66" s="37"/>
      <c r="J66" s="37"/>
    </row>
    <row r="67" spans="1:10" ht="15" customHeight="1">
      <c r="B67" s="154"/>
      <c r="C67" s="336" t="s">
        <v>237</v>
      </c>
      <c r="D67" s="337"/>
      <c r="E67" s="106">
        <v>15</v>
      </c>
      <c r="F67" s="381">
        <v>0.1</v>
      </c>
      <c r="G67" s="337"/>
      <c r="H67" s="179"/>
      <c r="I67" s="37"/>
      <c r="J67" s="37"/>
    </row>
    <row r="68" spans="1:10" ht="15" customHeight="1">
      <c r="B68" s="154"/>
      <c r="C68" s="339" t="s">
        <v>222</v>
      </c>
      <c r="D68" s="340"/>
      <c r="E68" s="112">
        <v>90</v>
      </c>
      <c r="F68" s="380">
        <v>0.15</v>
      </c>
      <c r="G68" s="340"/>
      <c r="H68" s="179"/>
      <c r="I68" s="37"/>
      <c r="J68" s="37"/>
    </row>
    <row r="69" spans="1:10" ht="15" customHeight="1">
      <c r="B69" s="154"/>
      <c r="C69" s="336"/>
      <c r="D69" s="337"/>
      <c r="E69" s="53"/>
      <c r="F69" s="336"/>
      <c r="G69" s="337"/>
      <c r="H69" s="37"/>
      <c r="I69" s="37"/>
      <c r="J69" s="37"/>
    </row>
    <row r="70" spans="1:10" ht="15" customHeight="1">
      <c r="B70" s="154"/>
      <c r="C70" s="339"/>
      <c r="D70" s="340"/>
      <c r="E70" s="52"/>
      <c r="F70" s="339"/>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154"/>
      <c r="D74" s="154"/>
      <c r="E74" s="154"/>
      <c r="F74" s="15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232</v>
      </c>
      <c r="C78" s="323"/>
      <c r="D78" s="323"/>
      <c r="E78" s="323"/>
      <c r="F78" s="323"/>
      <c r="G78" s="323"/>
      <c r="H78" s="323"/>
      <c r="I78" s="323"/>
      <c r="J78" s="323"/>
    </row>
    <row r="79" spans="1:10">
      <c r="B79" s="323" t="s">
        <v>233</v>
      </c>
      <c r="C79" s="323"/>
      <c r="D79" s="323"/>
      <c r="E79" s="323"/>
      <c r="F79" s="323"/>
      <c r="G79" s="323"/>
      <c r="H79" s="323"/>
      <c r="I79" s="323"/>
      <c r="J79" s="323"/>
    </row>
    <row r="80" spans="1:10">
      <c r="B80" s="323" t="s">
        <v>237</v>
      </c>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4"/>
      <c r="C87" s="154"/>
      <c r="D87" s="154"/>
      <c r="E87" s="154"/>
      <c r="F87" s="154"/>
      <c r="G87" s="154"/>
      <c r="H87" s="154"/>
    </row>
    <row r="88" spans="1:17" ht="15" customHeight="1">
      <c r="B88" s="154"/>
      <c r="C88" s="354" t="s">
        <v>136</v>
      </c>
      <c r="D88" s="355"/>
      <c r="E88" s="354" t="s">
        <v>146</v>
      </c>
      <c r="F88" s="355"/>
      <c r="G88" s="354" t="s">
        <v>147</v>
      </c>
      <c r="H88" s="356"/>
      <c r="I88" s="355"/>
      <c r="J88" s="154"/>
    </row>
    <row r="89" spans="1:17" ht="15" customHeight="1">
      <c r="B89" s="154"/>
      <c r="C89" s="339" t="s">
        <v>224</v>
      </c>
      <c r="D89" s="340"/>
      <c r="E89" s="339">
        <v>15</v>
      </c>
      <c r="F89" s="340"/>
      <c r="G89" s="339">
        <v>25</v>
      </c>
      <c r="H89" s="341"/>
      <c r="I89" s="340"/>
      <c r="J89" s="154"/>
    </row>
    <row r="90" spans="1:17" ht="15" customHeight="1">
      <c r="B90" s="154"/>
      <c r="C90" s="336" t="s">
        <v>218</v>
      </c>
      <c r="D90" s="337"/>
      <c r="E90" s="336">
        <v>50</v>
      </c>
      <c r="F90" s="337"/>
      <c r="G90" s="336">
        <v>85</v>
      </c>
      <c r="H90" s="338"/>
      <c r="I90" s="337"/>
      <c r="J90" s="154"/>
    </row>
    <row r="91" spans="1:17" ht="15" customHeight="1">
      <c r="B91" s="154"/>
      <c r="C91" s="339" t="s">
        <v>219</v>
      </c>
      <c r="D91" s="340"/>
      <c r="E91" s="339">
        <v>15</v>
      </c>
      <c r="F91" s="340"/>
      <c r="G91" s="339">
        <v>20</v>
      </c>
      <c r="H91" s="341"/>
      <c r="I91" s="340"/>
      <c r="J91" s="154"/>
    </row>
    <row r="92" spans="1:17" ht="15" customHeight="1">
      <c r="B92" s="154"/>
      <c r="C92" s="336"/>
      <c r="D92" s="337"/>
      <c r="E92" s="336"/>
      <c r="F92" s="337"/>
      <c r="G92" s="336"/>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c r="O94" s="65"/>
      <c r="P94" s="66"/>
      <c r="Q94" s="65"/>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2:J32"/>
    <mergeCell ref="B38:J38"/>
    <mergeCell ref="B40:J40"/>
    <mergeCell ref="B31:J31"/>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18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18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18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18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18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18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18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18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218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18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19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[1]RA_ECONOMIA!#REF!</xm:f>
          </x14:formula1>
          <xm:sqref>C30:J30 B26:B30 C26:J27</xm:sqref>
        </x14:dataValidation>
        <x14:dataValidation type="list" allowBlank="1" showInputMessage="1" showErrorMessage="1">
          <x14:formula1>
            <xm:f>[1]COMP_ECONOMIA!#REF!</xm:f>
          </x14:formula1>
          <xm:sqref>B47:J53 B60:J61</xm:sqref>
        </x14:dataValidation>
        <x14:dataValidation type="list" allowBlank="1" showInputMessage="1" showErrorMessage="1">
          <x14:formula1>
            <xm:f>[1]Metodologies!#REF!</xm:f>
          </x14:formula1>
          <xm:sqref>C66:D73 C89:D96 B77:J83</xm:sqref>
        </x14:dataValidation>
        <x14:dataValidation type="list" allowBlank="1" showInputMessage="1" showErrorMessage="1">
          <x14:formula1>
            <xm:f>RA_ECONOMIA!$D$4:$D$81</xm:f>
          </x14:formula1>
          <xm:sqref>B31:J32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showGridLines="0" topLeftCell="C4" zoomScale="181"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34" t="s">
        <v>724</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96</v>
      </c>
      <c r="AL10" s="28"/>
      <c r="AM10" s="28" t="s">
        <v>90</v>
      </c>
    </row>
    <row r="11" spans="1:39">
      <c r="AL11" s="28"/>
      <c r="AM11" s="28" t="s">
        <v>97</v>
      </c>
    </row>
    <row r="12" spans="1:39">
      <c r="AL12" s="28"/>
      <c r="AM12" s="28" t="s">
        <v>98</v>
      </c>
    </row>
    <row r="13" spans="1:39">
      <c r="AL13" s="28"/>
      <c r="AM13" s="28" t="s">
        <v>91</v>
      </c>
    </row>
    <row r="14" spans="1:39">
      <c r="AL14" s="28"/>
      <c r="AM14" s="28"/>
    </row>
    <row r="15" spans="1:39">
      <c r="C15" s="5" t="s">
        <v>21</v>
      </c>
      <c r="D15" s="4">
        <v>30</v>
      </c>
      <c r="E15" s="1" t="s">
        <v>64</v>
      </c>
      <c r="AL15" s="28"/>
      <c r="AM15" s="28" t="s">
        <v>72</v>
      </c>
    </row>
    <row r="16" spans="1:39">
      <c r="AL16" s="28"/>
      <c r="AM16" s="28" t="s">
        <v>73</v>
      </c>
    </row>
    <row r="17" spans="3:39">
      <c r="C17" s="5" t="s">
        <v>22</v>
      </c>
      <c r="D17" s="4"/>
      <c r="F17" s="16"/>
      <c r="AL17" s="28"/>
      <c r="AM17" s="28" t="s">
        <v>99</v>
      </c>
    </row>
    <row r="18" spans="3:39">
      <c r="C18" s="1" t="s">
        <v>35</v>
      </c>
      <c r="E18" s="16"/>
      <c r="F18" s="16"/>
      <c r="G18" s="1"/>
      <c r="AL18" s="28"/>
      <c r="AM18" s="28" t="s">
        <v>74</v>
      </c>
    </row>
    <row r="19" spans="3:39">
      <c r="C19" s="2" t="s">
        <v>23</v>
      </c>
      <c r="D19" s="4"/>
      <c r="E19" s="2" t="s">
        <v>25</v>
      </c>
      <c r="F19" s="4"/>
      <c r="AL19" s="28"/>
      <c r="AM19" s="28" t="s">
        <v>84</v>
      </c>
    </row>
    <row r="20" spans="3:39">
      <c r="C20" s="2" t="s">
        <v>24</v>
      </c>
      <c r="D20" s="4"/>
      <c r="E20" s="2" t="s">
        <v>26</v>
      </c>
      <c r="F20" s="4"/>
      <c r="AL20" s="28"/>
      <c r="AM20" s="28" t="s">
        <v>92</v>
      </c>
    </row>
    <row r="21" spans="3:39">
      <c r="C21" s="2"/>
      <c r="E21" s="2"/>
      <c r="AL21" s="28"/>
      <c r="AM21" s="28" t="s">
        <v>75</v>
      </c>
    </row>
    <row r="22" spans="3:39">
      <c r="C22" s="2" t="s">
        <v>27</v>
      </c>
      <c r="D22" s="4">
        <v>12</v>
      </c>
      <c r="E22" s="2" t="s">
        <v>29</v>
      </c>
      <c r="F22" s="4">
        <v>18</v>
      </c>
      <c r="AL22" s="28"/>
      <c r="AM22" s="28" t="s">
        <v>85</v>
      </c>
    </row>
    <row r="23" spans="3:39">
      <c r="C23" s="2" t="s">
        <v>28</v>
      </c>
      <c r="D23" s="4"/>
      <c r="E23" s="2" t="s">
        <v>30</v>
      </c>
      <c r="F23" s="4"/>
      <c r="AL23" s="28"/>
      <c r="AM23" s="28" t="s">
        <v>76</v>
      </c>
    </row>
    <row r="24" spans="3:39">
      <c r="C24" s="2"/>
      <c r="E24" s="2"/>
      <c r="AL24" s="28"/>
      <c r="AM24" s="28" t="s">
        <v>77</v>
      </c>
    </row>
    <row r="25" spans="3:39">
      <c r="C25" s="2" t="s">
        <v>31</v>
      </c>
      <c r="D25" s="4"/>
      <c r="E25" s="2" t="s">
        <v>33</v>
      </c>
      <c r="F25" s="4"/>
      <c r="AL25" s="28"/>
      <c r="AM25" s="28" t="s">
        <v>100</v>
      </c>
    </row>
    <row r="26" spans="3:39">
      <c r="C26" s="2" t="s">
        <v>32</v>
      </c>
      <c r="D26" s="4"/>
      <c r="E26" s="2" t="s">
        <v>34</v>
      </c>
      <c r="F26" s="4"/>
      <c r="AL26" s="28"/>
      <c r="AM26" s="28" t="s">
        <v>78</v>
      </c>
    </row>
    <row r="27" spans="3:39">
      <c r="AL27" s="28"/>
      <c r="AM27" s="28" t="s">
        <v>79</v>
      </c>
    </row>
    <row r="28" spans="3:39">
      <c r="AL28" s="28"/>
      <c r="AM28" s="28" t="s">
        <v>80</v>
      </c>
    </row>
    <row r="29" spans="3:39">
      <c r="C29" s="5" t="s">
        <v>36</v>
      </c>
      <c r="AL29" s="28"/>
      <c r="AM29" s="28" t="s">
        <v>81</v>
      </c>
    </row>
    <row r="30" spans="3:39">
      <c r="D30" s="2" t="s">
        <v>37</v>
      </c>
      <c r="E30" s="27" t="s">
        <v>1016</v>
      </c>
      <c r="AL30" s="28"/>
      <c r="AM30" s="28" t="s">
        <v>86</v>
      </c>
    </row>
    <row r="31" spans="3:39">
      <c r="D31" s="2" t="s">
        <v>38</v>
      </c>
      <c r="E31" s="27" t="s">
        <v>1016</v>
      </c>
      <c r="AL31" s="28"/>
      <c r="AM31" s="28" t="s">
        <v>93</v>
      </c>
    </row>
    <row r="32" spans="3:39">
      <c r="D32" s="2" t="s">
        <v>39</v>
      </c>
      <c r="E32" s="27" t="s">
        <v>1017</v>
      </c>
      <c r="AL32" s="28"/>
      <c r="AM32" s="28" t="s">
        <v>87</v>
      </c>
    </row>
    <row r="33" spans="2:39">
      <c r="D33" s="2" t="s">
        <v>40</v>
      </c>
      <c r="E33" s="27" t="s">
        <v>1017</v>
      </c>
      <c r="AL33" s="28"/>
      <c r="AM33" s="28" t="s">
        <v>82</v>
      </c>
    </row>
    <row r="34" spans="2:39">
      <c r="D34" s="2" t="s">
        <v>41</v>
      </c>
      <c r="E34" s="4" t="s">
        <v>42</v>
      </c>
    </row>
    <row r="35" spans="2:39">
      <c r="AL35" s="30" t="s">
        <v>104</v>
      </c>
    </row>
    <row r="36" spans="2:39">
      <c r="B36" s="5" t="s">
        <v>43</v>
      </c>
      <c r="C36" s="5" t="s">
        <v>44</v>
      </c>
      <c r="AL36" s="30" t="s">
        <v>102</v>
      </c>
    </row>
    <row r="37" spans="2:39">
      <c r="C37" s="1" t="s">
        <v>45</v>
      </c>
      <c r="AL37" s="30" t="s">
        <v>103</v>
      </c>
    </row>
    <row r="38" spans="2:39" ht="67.5" customHeight="1">
      <c r="C38" s="335" t="s">
        <v>725</v>
      </c>
      <c r="D38" s="335"/>
      <c r="E38" s="335"/>
      <c r="F38" s="335"/>
      <c r="G38" s="335"/>
    </row>
    <row r="39" spans="2:39">
      <c r="AL39" s="28"/>
    </row>
    <row r="40" spans="2:39">
      <c r="B40" s="5" t="s">
        <v>46</v>
      </c>
      <c r="C40" s="5" t="s">
        <v>47</v>
      </c>
      <c r="AL40" s="28"/>
    </row>
    <row r="41" spans="2:39">
      <c r="B41" s="5" t="s">
        <v>48</v>
      </c>
      <c r="C41" s="5" t="s">
        <v>49</v>
      </c>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M41"/>
    </row>
    <row r="42" spans="2:39">
      <c r="C42" t="s">
        <v>105</v>
      </c>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M42"/>
    </row>
    <row r="43" spans="2:39">
      <c r="C43" s="332" t="s">
        <v>251</v>
      </c>
      <c r="D43" s="332"/>
      <c r="E43" s="332"/>
      <c r="F43" s="332"/>
      <c r="G43" s="13"/>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M43"/>
    </row>
    <row r="44" spans="2:39">
      <c r="C44" s="330" t="s">
        <v>258</v>
      </c>
      <c r="D44" s="330"/>
      <c r="E44" s="330"/>
      <c r="F44" s="330"/>
      <c r="G44" s="13"/>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M44"/>
    </row>
    <row r="45" spans="2:39">
      <c r="C45" s="330" t="s">
        <v>253</v>
      </c>
      <c r="D45" s="330"/>
      <c r="E45" s="330"/>
      <c r="F45" s="330"/>
      <c r="G45" s="13"/>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s="330" t="s">
        <v>254</v>
      </c>
      <c r="D46" s="330"/>
      <c r="E46" s="330"/>
      <c r="F46" s="330"/>
      <c r="G46" s="13"/>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0" t="s">
        <v>256</v>
      </c>
      <c r="D47" s="330"/>
      <c r="E47" s="330"/>
      <c r="F47" s="330"/>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1"/>
      <c r="D49" s="331"/>
      <c r="E49" s="331"/>
      <c r="F49" s="331"/>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B51" s="5" t="s">
        <v>50</v>
      </c>
      <c r="C51" s="5" t="s">
        <v>51</v>
      </c>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3"/>
      <c r="AM51"/>
    </row>
    <row r="52" spans="2:39">
      <c r="C52" t="s">
        <v>106</v>
      </c>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M52"/>
    </row>
    <row r="53" spans="2:39">
      <c r="C53" s="332"/>
      <c r="D53" s="332"/>
      <c r="E53" s="332"/>
      <c r="F53" s="332"/>
      <c r="G53" s="13"/>
      <c r="J53" s="30"/>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M53"/>
    </row>
    <row r="54" spans="2:39">
      <c r="C54" s="330"/>
      <c r="D54" s="330"/>
      <c r="E54" s="330"/>
      <c r="F54" s="330"/>
      <c r="G54" s="13"/>
      <c r="J54" s="30"/>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M54"/>
    </row>
    <row r="55" spans="2:39">
      <c r="G55" s="15"/>
      <c r="J55" s="30"/>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M55"/>
    </row>
    <row r="56" spans="2:39">
      <c r="B56" s="5" t="s">
        <v>52</v>
      </c>
      <c r="C56" s="5" t="s">
        <v>53</v>
      </c>
      <c r="G56" s="15"/>
      <c r="J56" s="30"/>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t="s">
        <v>107</v>
      </c>
      <c r="G57" s="15"/>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G58" s="15"/>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C59" s="332" t="s">
        <v>1039</v>
      </c>
      <c r="D59" s="332"/>
      <c r="E59" s="332"/>
      <c r="F59" s="332"/>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C60" s="330" t="s">
        <v>1049</v>
      </c>
      <c r="D60" s="330"/>
      <c r="E60" s="330"/>
      <c r="F60" s="330"/>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s="332" t="s">
        <v>1051</v>
      </c>
      <c r="D61" s="332"/>
      <c r="E61" s="332"/>
      <c r="F61" s="332"/>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0" t="s">
        <v>1063</v>
      </c>
      <c r="D62" s="330"/>
      <c r="E62" s="330"/>
      <c r="F62" s="330"/>
      <c r="G62" s="15"/>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32" t="s">
        <v>1064</v>
      </c>
      <c r="D63" s="332"/>
      <c r="E63" s="332"/>
      <c r="F63" s="332"/>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30" t="s">
        <v>1072</v>
      </c>
      <c r="D64" s="330"/>
      <c r="E64" s="330"/>
      <c r="F64" s="330"/>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30" t="s">
        <v>1077</v>
      </c>
      <c r="D65" s="330"/>
      <c r="E65" s="330"/>
      <c r="F65" s="330"/>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B66" s="5" t="s">
        <v>54</v>
      </c>
      <c r="C66" s="5" t="s">
        <v>1</v>
      </c>
      <c r="D66" s="5"/>
      <c r="AL66" s="32"/>
    </row>
    <row r="67" spans="1:39" ht="33" customHeight="1">
      <c r="B67" s="329" t="s">
        <v>55</v>
      </c>
      <c r="C67" s="329"/>
      <c r="D67" s="329"/>
      <c r="E67" s="329"/>
      <c r="F67" s="329"/>
      <c r="H67" s="6"/>
      <c r="I67" s="6"/>
      <c r="J67" s="30"/>
      <c r="AM67"/>
    </row>
    <row r="68" spans="1:39" s="6" customFormat="1" ht="31.5" customHeight="1">
      <c r="A68" s="12"/>
      <c r="C68" s="6" t="s">
        <v>56</v>
      </c>
      <c r="D68" s="7" t="s">
        <v>57</v>
      </c>
      <c r="E68" s="8" t="s">
        <v>58</v>
      </c>
      <c r="H68"/>
      <c r="I68"/>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0"/>
    </row>
    <row r="69" spans="1:39">
      <c r="C69" t="s">
        <v>243</v>
      </c>
      <c r="D69" s="3">
        <v>290</v>
      </c>
      <c r="E69" s="19"/>
      <c r="F69" s="1"/>
      <c r="I69" s="30"/>
      <c r="J69" s="30"/>
      <c r="AL69"/>
      <c r="AM69"/>
    </row>
    <row r="70" spans="1:39">
      <c r="C70" t="s">
        <v>246</v>
      </c>
      <c r="D70" s="3">
        <v>40</v>
      </c>
      <c r="E70" s="19"/>
      <c r="I70" s="30"/>
      <c r="J70" s="30"/>
      <c r="AL70"/>
      <c r="AM70"/>
    </row>
    <row r="71" spans="1:39">
      <c r="C71" t="s">
        <v>247</v>
      </c>
      <c r="D71" s="3">
        <v>80</v>
      </c>
      <c r="E71" s="19"/>
      <c r="I71" s="30"/>
      <c r="J71" s="30"/>
      <c r="AL71"/>
      <c r="AM71"/>
    </row>
    <row r="72" spans="1:39">
      <c r="C72" t="s">
        <v>248</v>
      </c>
      <c r="D72" s="3">
        <v>40</v>
      </c>
      <c r="E72" s="19"/>
      <c r="I72" s="30"/>
      <c r="J72" s="30"/>
      <c r="AL72"/>
      <c r="AM72"/>
    </row>
    <row r="73" spans="1:39">
      <c r="C73" t="s">
        <v>222</v>
      </c>
      <c r="D73" s="3">
        <v>165</v>
      </c>
      <c r="E73" s="19"/>
      <c r="I73" s="30"/>
      <c r="J73" s="30"/>
      <c r="AL73"/>
      <c r="AM73"/>
    </row>
    <row r="74" spans="1:39">
      <c r="C74" t="s">
        <v>244</v>
      </c>
      <c r="D74" s="3">
        <v>15</v>
      </c>
      <c r="E74" s="19"/>
      <c r="I74" s="30"/>
      <c r="J74" s="30"/>
      <c r="AL74"/>
      <c r="AM74"/>
    </row>
    <row r="75" spans="1:39">
      <c r="C75" t="s">
        <v>234</v>
      </c>
      <c r="D75" s="314">
        <v>40</v>
      </c>
      <c r="E75" s="19"/>
      <c r="I75" s="30"/>
      <c r="J75" s="30"/>
      <c r="AL75"/>
      <c r="AM75"/>
    </row>
    <row r="76" spans="1:39">
      <c r="C76" t="s">
        <v>230</v>
      </c>
      <c r="D76" s="314">
        <v>50</v>
      </c>
      <c r="E76" s="19"/>
      <c r="I76" s="30"/>
      <c r="J76" s="30"/>
      <c r="AL76"/>
      <c r="AM76"/>
    </row>
    <row r="77" spans="1:39">
      <c r="C77" t="s">
        <v>237</v>
      </c>
      <c r="D77" s="314">
        <v>30</v>
      </c>
      <c r="E77" s="19"/>
      <c r="I77" s="30"/>
      <c r="J77" s="30"/>
      <c r="AL77"/>
      <c r="AM77"/>
    </row>
    <row r="78" spans="1:39">
      <c r="D78" s="314">
        <f>SUM(D69:D77)</f>
        <v>750</v>
      </c>
      <c r="E78" s="19"/>
      <c r="I78" s="30"/>
      <c r="J78" s="30"/>
      <c r="AL78"/>
      <c r="AM78"/>
    </row>
    <row r="79" spans="1:39">
      <c r="D79" s="3"/>
      <c r="E79" s="19"/>
      <c r="G79" s="65"/>
      <c r="J79" s="30"/>
      <c r="AM79"/>
    </row>
    <row r="80" spans="1:39">
      <c r="D80" s="3"/>
      <c r="E80" s="19"/>
      <c r="J80" s="30"/>
      <c r="AM80"/>
    </row>
    <row r="81" spans="1:39">
      <c r="J81" s="30"/>
      <c r="AM81"/>
    </row>
    <row r="82" spans="1:39">
      <c r="B82" s="5" t="s">
        <v>59</v>
      </c>
      <c r="C82" s="5" t="s">
        <v>60</v>
      </c>
      <c r="AM82" s="33"/>
    </row>
    <row r="83" spans="1:39">
      <c r="C83" s="1" t="s">
        <v>61</v>
      </c>
    </row>
    <row r="84" spans="1:39">
      <c r="C84" s="333" t="s">
        <v>227</v>
      </c>
      <c r="D84" s="333"/>
      <c r="E84" s="333"/>
      <c r="F84" s="333"/>
      <c r="G84" s="13"/>
      <c r="H84" s="13"/>
    </row>
    <row r="85" spans="1:39">
      <c r="C85" s="328" t="s">
        <v>231</v>
      </c>
      <c r="D85" s="328"/>
      <c r="E85" s="328"/>
      <c r="F85" s="328"/>
      <c r="G85" s="13"/>
      <c r="H85" s="13"/>
    </row>
    <row r="86" spans="1:39">
      <c r="C86" s="328" t="s">
        <v>236</v>
      </c>
      <c r="D86" s="328"/>
      <c r="E86" s="328"/>
      <c r="F86" s="328"/>
      <c r="G86" s="13"/>
      <c r="H86" s="13"/>
    </row>
    <row r="87" spans="1:39">
      <c r="C87" s="328" t="s">
        <v>234</v>
      </c>
      <c r="D87" s="328"/>
      <c r="E87" s="328"/>
      <c r="F87" s="328"/>
      <c r="G87" s="13"/>
      <c r="H87" s="13"/>
    </row>
    <row r="88" spans="1:39">
      <c r="C88" s="328" t="s">
        <v>235</v>
      </c>
      <c r="D88" s="328"/>
      <c r="E88" s="328"/>
      <c r="F88" s="328"/>
      <c r="G88" s="13"/>
      <c r="H88" s="13"/>
    </row>
    <row r="89" spans="1:39">
      <c r="C89" s="328" t="s">
        <v>237</v>
      </c>
      <c r="D89" s="328"/>
      <c r="E89" s="328"/>
      <c r="F89" s="328"/>
      <c r="G89" s="13"/>
      <c r="H89" s="13"/>
    </row>
    <row r="90" spans="1:39">
      <c r="C90" s="328" t="s">
        <v>228</v>
      </c>
      <c r="D90" s="328"/>
      <c r="E90" s="328"/>
      <c r="F90" s="328"/>
      <c r="G90" s="13"/>
      <c r="H90" s="13"/>
    </row>
    <row r="92" spans="1:39">
      <c r="B92" s="5" t="s">
        <v>62</v>
      </c>
      <c r="C92" s="5" t="s">
        <v>2</v>
      </c>
    </row>
    <row r="93" spans="1:39" ht="31.5" customHeight="1">
      <c r="C93" s="329" t="s">
        <v>63</v>
      </c>
      <c r="D93" s="329"/>
      <c r="E93" s="329"/>
      <c r="F93" s="329"/>
      <c r="G93" s="329"/>
      <c r="I93" s="6"/>
      <c r="J93" s="6"/>
    </row>
    <row r="94" spans="1:39" s="6" customFormat="1" ht="30.75" customHeight="1">
      <c r="A94" s="12"/>
      <c r="C94" s="6" t="s">
        <v>2</v>
      </c>
      <c r="D94" s="9" t="s">
        <v>145</v>
      </c>
      <c r="E94" s="8" t="s">
        <v>144</v>
      </c>
      <c r="H94"/>
      <c r="I94"/>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0"/>
    </row>
    <row r="95" spans="1:39">
      <c r="C95" t="s">
        <v>220</v>
      </c>
      <c r="D95">
        <v>10</v>
      </c>
      <c r="E95" s="10">
        <v>30</v>
      </c>
      <c r="F95" s="1"/>
      <c r="J95" s="30"/>
      <c r="AM95"/>
    </row>
    <row r="96" spans="1:39">
      <c r="C96" t="s">
        <v>223</v>
      </c>
      <c r="D96">
        <v>5</v>
      </c>
      <c r="E96" s="10">
        <v>10</v>
      </c>
      <c r="J96" s="30"/>
      <c r="AM96"/>
    </row>
    <row r="97" spans="3:39">
      <c r="C97" t="s">
        <v>218</v>
      </c>
      <c r="D97">
        <v>20</v>
      </c>
      <c r="E97" s="10">
        <v>70</v>
      </c>
      <c r="J97" s="30"/>
      <c r="AM97"/>
    </row>
    <row r="98" spans="3:39">
      <c r="C98" t="s">
        <v>219</v>
      </c>
      <c r="D98">
        <v>10</v>
      </c>
      <c r="E98" s="10">
        <v>30</v>
      </c>
      <c r="J98" s="30"/>
      <c r="AM98"/>
    </row>
    <row r="99" spans="3:39">
      <c r="C99" t="s">
        <v>221</v>
      </c>
      <c r="D99">
        <v>10</v>
      </c>
      <c r="E99" s="10">
        <v>20</v>
      </c>
      <c r="J99" s="30"/>
      <c r="AM99"/>
    </row>
    <row r="100" spans="3:39">
      <c r="C100" t="s">
        <v>222</v>
      </c>
      <c r="D100">
        <v>10</v>
      </c>
      <c r="E100" s="10">
        <v>40</v>
      </c>
      <c r="J100" s="30"/>
      <c r="AM100"/>
    </row>
    <row r="101" spans="3:39">
      <c r="C101" t="s">
        <v>224</v>
      </c>
      <c r="D101">
        <v>10</v>
      </c>
      <c r="E101" s="10">
        <v>40</v>
      </c>
      <c r="J101" s="30"/>
      <c r="AM101"/>
    </row>
    <row r="102" spans="3:39">
      <c r="E102" s="10"/>
      <c r="J102" s="30"/>
      <c r="AM102"/>
    </row>
  </sheetData>
  <mergeCells count="28">
    <mergeCell ref="C62:F62"/>
    <mergeCell ref="C45:F45"/>
    <mergeCell ref="A1:G1"/>
    <mergeCell ref="C5:F5"/>
    <mergeCell ref="C38:G38"/>
    <mergeCell ref="C43:F43"/>
    <mergeCell ref="C44:F44"/>
    <mergeCell ref="C93:G93"/>
    <mergeCell ref="C86:F86"/>
    <mergeCell ref="C46:F46"/>
    <mergeCell ref="C47:F47"/>
    <mergeCell ref="C48:F48"/>
    <mergeCell ref="C49:F49"/>
    <mergeCell ref="C53:F53"/>
    <mergeCell ref="C54:F54"/>
    <mergeCell ref="C63:F63"/>
    <mergeCell ref="C64:F64"/>
    <mergeCell ref="B67:F67"/>
    <mergeCell ref="C84:F84"/>
    <mergeCell ref="C85:F85"/>
    <mergeCell ref="C59:F59"/>
    <mergeCell ref="C60:F60"/>
    <mergeCell ref="C61:F61"/>
    <mergeCell ref="C65:F65"/>
    <mergeCell ref="C87:F87"/>
    <mergeCell ref="C88:F88"/>
    <mergeCell ref="C89:F89"/>
    <mergeCell ref="C90:F90"/>
  </mergeCells>
  <dataValidations count="5">
    <dataValidation type="list" allowBlank="1" showInputMessage="1" showErrorMessage="1" sqref="D11:D12">
      <formula1>$AL$5:$AL$9</formula1>
    </dataValidation>
    <dataValidation type="list" allowBlank="1" showInputMessage="1" showErrorMessage="1" sqref="D17">
      <formula1>$AL$36:$AL$37</formula1>
    </dataValidation>
    <dataValidation type="list" allowBlank="1" showInputMessage="1" showErrorMessage="1" prompt="Escoja de la lista desplegable" sqref="D10">
      <formula1>$AL$5:$AL$9</formula1>
    </dataValidation>
    <dataValidation type="list" allowBlank="1" showInputMessage="1" showErrorMessage="1" sqref="E11:E12">
      <formula1>$AM$5:$AM$33</formula1>
    </dataValidation>
    <dataValidation type="list" allowBlank="1" showInputMessage="1" showErrorMessage="1" prompt="Escoja de la lista desplegable" sqref="E10">
      <formula1>$AM$5:$AM$33</formula1>
    </dataValidation>
  </dataValidations>
  <pageMargins left="0.7" right="0.7" top="0.75" bottom="0.75" header="0.3" footer="0.3"/>
  <pageSetup paperSize="9" scale="74" orientation="portrait" r:id="rId1"/>
  <headerFooter>
    <oddHeader>&amp;C&amp;12&amp;F</oddHeader>
  </headerFooter>
  <rowBreaks count="2" manualBreakCount="2">
    <brk id="12" max="16383" man="1"/>
    <brk id="65"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C95:C102</xm:sqref>
        </x14:dataValidation>
        <x14:dataValidation type="list" allowBlank="1" showInputMessage="1" showErrorMessage="1">
          <x14:formula1>
            <xm:f>Metodologies!$B$14:$B$29</xm:f>
          </x14:formula1>
          <xm:sqref>C84:F90</xm:sqref>
        </x14:dataValidation>
        <x14:dataValidation type="list" allowBlank="1" showInputMessage="1" showErrorMessage="1">
          <x14:formula1>
            <xm:f>Metodologies!$B$33:$B$47</xm:f>
          </x14:formula1>
          <xm:sqref>C69:C80</xm:sqref>
        </x14:dataValidation>
        <x14:dataValidation type="list" allowBlank="1" showInputMessage="1" showErrorMessage="1">
          <x14:formula1>
            <xm:f>COMP_ECONOMIA!$C$4:$C$11</xm:f>
          </x14:formula1>
          <xm:sqref>C43:F49</xm:sqref>
        </x14:dataValidation>
        <x14:dataValidation type="list" allowBlank="1" showInputMessage="1" showErrorMessage="1">
          <x14:formula1>
            <xm:f>COMP_ECONOMIA!$C$13:$C$23</xm:f>
          </x14:formula1>
          <xm:sqref>C59:F65</xm:sqref>
        </x14:dataValidation>
        <x14:dataValidation type="list" allowBlank="1" showInputMessage="1" showErrorMessage="1">
          <x14:formula1>
            <xm:f>CUADROS!$A$6:$A$11</xm:f>
          </x14:formula1>
          <xm:sqref>C11:C12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22" zoomScale="131" workbookViewId="0">
      <selection activeCell="B26" sqref="B26:J28"/>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702</v>
      </c>
      <c r="D3" s="70" t="s">
        <v>117</v>
      </c>
      <c r="E3" s="374" t="s">
        <v>378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404</v>
      </c>
      <c r="D7" s="376"/>
      <c r="E7" s="376"/>
      <c r="F7" s="376"/>
      <c r="G7" s="376"/>
      <c r="H7" s="376"/>
      <c r="I7" s="376"/>
      <c r="J7" s="376"/>
      <c r="P7" s="64" t="s">
        <v>15</v>
      </c>
    </row>
    <row r="8" spans="1:16" ht="15.75">
      <c r="B8" s="43" t="s">
        <v>119</v>
      </c>
      <c r="C8" s="376" t="s">
        <v>379</v>
      </c>
      <c r="D8" s="376"/>
      <c r="E8" s="376"/>
      <c r="F8" s="376"/>
      <c r="G8" s="376"/>
      <c r="H8" s="376"/>
      <c r="I8" s="376"/>
      <c r="J8" s="376"/>
      <c r="M8" s="15"/>
      <c r="N8" s="15"/>
      <c r="O8" s="15"/>
      <c r="P8" s="64" t="s">
        <v>125</v>
      </c>
    </row>
    <row r="9" spans="1:16" ht="15.75">
      <c r="B9" s="43" t="s">
        <v>120</v>
      </c>
      <c r="C9" s="376" t="s">
        <v>405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122</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1"/>
      <c r="D17" s="60" t="s">
        <v>24</v>
      </c>
      <c r="E17" s="61">
        <v>6</v>
      </c>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327</v>
      </c>
      <c r="C28" s="352"/>
      <c r="D28" s="352"/>
      <c r="E28" s="352"/>
      <c r="F28" s="352"/>
      <c r="G28" s="352"/>
      <c r="H28" s="352"/>
      <c r="I28" s="352"/>
      <c r="J28" s="352"/>
      <c r="L28" s="77"/>
      <c r="N28" s="77"/>
    </row>
    <row r="29" spans="1:16" s="73" customFormat="1">
      <c r="A29"/>
      <c r="B29" s="352"/>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406</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407</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408</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125" t="s">
        <v>243</v>
      </c>
      <c r="D66" s="125"/>
      <c r="E66" s="184">
        <v>40</v>
      </c>
      <c r="F66" s="364">
        <v>0.5</v>
      </c>
      <c r="G66" s="350"/>
      <c r="H66" s="37"/>
      <c r="I66" s="37"/>
      <c r="J66" s="37"/>
    </row>
    <row r="67" spans="1:10" ht="15" customHeight="1">
      <c r="B67" s="100"/>
      <c r="C67" s="294" t="s">
        <v>222</v>
      </c>
      <c r="D67" s="105"/>
      <c r="E67" s="185">
        <v>40</v>
      </c>
      <c r="F67" s="361">
        <v>0.45</v>
      </c>
      <c r="G67" s="345"/>
      <c r="H67" s="37"/>
      <c r="I67" s="37"/>
      <c r="J67" s="37"/>
    </row>
    <row r="68" spans="1:10" ht="15" customHeight="1">
      <c r="B68" s="100"/>
      <c r="C68" s="200" t="s">
        <v>250</v>
      </c>
      <c r="D68" s="107"/>
      <c r="E68" s="185">
        <v>30</v>
      </c>
      <c r="F68" s="361">
        <v>0.1</v>
      </c>
      <c r="G68" s="345"/>
      <c r="H68" s="37"/>
      <c r="I68" s="37"/>
      <c r="J68" s="37"/>
    </row>
    <row r="69" spans="1:10" ht="15" customHeight="1">
      <c r="B69" s="100"/>
      <c r="C69" s="107" t="s">
        <v>230</v>
      </c>
      <c r="D69" s="107"/>
      <c r="E69" s="190">
        <v>40</v>
      </c>
      <c r="F69" s="361">
        <v>0.45</v>
      </c>
      <c r="G69" s="345"/>
      <c r="H69" s="37"/>
      <c r="I69" s="37"/>
      <c r="J69" s="37"/>
    </row>
    <row r="70" spans="1:10" ht="15" customHeight="1">
      <c r="B70" s="100"/>
      <c r="C70" s="37"/>
      <c r="D70" s="37"/>
      <c r="E70" s="37">
        <f>SUM(E66:E69)</f>
        <v>150</v>
      </c>
      <c r="H70" s="37"/>
      <c r="I70" s="37"/>
      <c r="J70" s="37"/>
    </row>
    <row r="71" spans="1:10" ht="15" customHeight="1">
      <c r="B71" s="100"/>
      <c r="C71" s="357"/>
      <c r="D71" s="358"/>
      <c r="E71" s="295"/>
      <c r="F71" s="357"/>
      <c r="G71" s="358"/>
      <c r="H71" s="37"/>
      <c r="I71" s="37"/>
      <c r="J71" s="37"/>
    </row>
    <row r="72" spans="1:10" ht="15" customHeight="1">
      <c r="B72" s="100"/>
      <c r="C72" s="359"/>
      <c r="D72" s="360"/>
      <c r="E72" s="296"/>
      <c r="F72" s="359"/>
      <c r="G72" s="360"/>
      <c r="H72" s="37"/>
      <c r="I72" s="37"/>
      <c r="J72" s="37"/>
    </row>
    <row r="73" spans="1:10" ht="15" customHeight="1">
      <c r="B73" s="100"/>
      <c r="C73" s="357"/>
      <c r="D73" s="358"/>
      <c r="E73" s="295"/>
      <c r="F73" s="357"/>
      <c r="G73" s="358"/>
      <c r="H73" s="37"/>
      <c r="I73" s="37"/>
      <c r="J73" s="37"/>
    </row>
    <row r="74" spans="1:10" ht="15" customHeight="1">
      <c r="B74" s="100"/>
      <c r="C74" s="297"/>
      <c r="D74" s="297"/>
      <c r="E74" s="297"/>
      <c r="F74" s="297"/>
      <c r="G74" s="73"/>
      <c r="H74" s="37"/>
      <c r="I74" s="37"/>
      <c r="J74" s="37"/>
    </row>
    <row r="75" spans="1:10">
      <c r="A75" s="71"/>
      <c r="B75" s="5" t="s">
        <v>60</v>
      </c>
    </row>
    <row r="76" spans="1:10">
      <c r="B76" s="1" t="s">
        <v>61</v>
      </c>
    </row>
    <row r="77" spans="1:10">
      <c r="B77" s="352" t="s">
        <v>229</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31.5" customHeight="1">
      <c r="B89" s="100"/>
      <c r="C89" s="126" t="s">
        <v>218</v>
      </c>
      <c r="D89" s="102"/>
      <c r="E89" s="349">
        <v>40</v>
      </c>
      <c r="F89" s="350"/>
      <c r="G89" s="349">
        <v>60</v>
      </c>
      <c r="H89" s="351"/>
      <c r="I89" s="350"/>
      <c r="J89" s="100"/>
    </row>
    <row r="90" spans="1:17" ht="15" customHeight="1">
      <c r="B90" s="100"/>
      <c r="C90" s="342" t="s">
        <v>222</v>
      </c>
      <c r="D90" s="343"/>
      <c r="E90" s="344">
        <v>20</v>
      </c>
      <c r="F90" s="345"/>
      <c r="G90" s="344">
        <v>40</v>
      </c>
      <c r="H90" s="346"/>
      <c r="I90" s="345"/>
      <c r="J90" s="100"/>
    </row>
    <row r="91" spans="1:17" ht="15" customHeight="1">
      <c r="B91" s="100"/>
      <c r="C91" s="347" t="s">
        <v>224</v>
      </c>
      <c r="D91" s="348"/>
      <c r="E91" s="349">
        <v>10</v>
      </c>
      <c r="F91" s="350"/>
      <c r="G91" s="349">
        <v>20</v>
      </c>
      <c r="H91" s="351"/>
      <c r="I91" s="350"/>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77">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F68:G68"/>
    <mergeCell ref="F69:G69"/>
    <mergeCell ref="C65:D65"/>
    <mergeCell ref="F65:G65"/>
    <mergeCell ref="F66:G66"/>
    <mergeCell ref="F67:G67"/>
    <mergeCell ref="C71:D71"/>
    <mergeCell ref="F71:G71"/>
    <mergeCell ref="C72:D72"/>
    <mergeCell ref="F72:G72"/>
    <mergeCell ref="C73:D73"/>
    <mergeCell ref="F73:G73"/>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91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91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91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91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91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160"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49161"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491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163"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491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49165"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9166"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9167"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9168"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9169"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9170"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B77:J80</xm:sqref>
        </x14:dataValidation>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C71:D73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[1]COMP_ECONOMIA!#REF!</xm:f>
          </x14:formula1>
          <xm:sqref>B47:J53</xm:sqref>
        </x14:dataValidation>
        <x14:dataValidation type="list" allowBlank="1" showInputMessage="1" showErrorMessage="1">
          <x14:formula1>
            <xm:f>[1]RA_ECONOMIA!#REF!</xm:f>
          </x14:formula1>
          <xm:sqref>B26:J32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1"/>
  <sheetViews>
    <sheetView showGridLines="0" topLeftCell="A67" workbookViewId="0">
      <selection activeCell="B42" sqref="B42:J4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753</v>
      </c>
      <c r="D3" s="70" t="s">
        <v>117</v>
      </c>
      <c r="E3" s="374" t="s">
        <v>391</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01" t="s">
        <v>565</v>
      </c>
      <c r="D7" s="402"/>
      <c r="E7" s="402"/>
      <c r="F7" s="402"/>
      <c r="G7" s="402"/>
      <c r="H7" s="402"/>
      <c r="I7" s="402"/>
      <c r="J7" s="402"/>
      <c r="K7" s="403"/>
      <c r="P7" s="64" t="s">
        <v>15</v>
      </c>
    </row>
    <row r="8" spans="1:16">
      <c r="B8" s="43" t="s">
        <v>119</v>
      </c>
      <c r="C8" s="401" t="s">
        <v>566</v>
      </c>
      <c r="D8" s="402"/>
      <c r="E8" s="402"/>
      <c r="F8" s="402"/>
      <c r="G8" s="402"/>
      <c r="H8" s="402"/>
      <c r="I8" s="402"/>
      <c r="J8" s="402"/>
      <c r="K8" s="403"/>
      <c r="M8" s="15"/>
      <c r="N8" s="15"/>
      <c r="O8" s="15"/>
      <c r="P8" s="64" t="s">
        <v>125</v>
      </c>
    </row>
    <row r="9" spans="1:16">
      <c r="B9" s="43" t="s">
        <v>120</v>
      </c>
      <c r="C9" s="401" t="s">
        <v>567</v>
      </c>
      <c r="D9" s="402"/>
      <c r="E9" s="402"/>
      <c r="F9" s="402"/>
      <c r="G9" s="402"/>
      <c r="H9" s="402"/>
      <c r="I9" s="402"/>
      <c r="J9" s="402"/>
      <c r="K9" s="403"/>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128">
        <v>6</v>
      </c>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130" customFormat="1">
      <c r="A26" s="129"/>
      <c r="B26" s="352" t="s">
        <v>322</v>
      </c>
      <c r="C26" s="352"/>
      <c r="D26" s="352"/>
      <c r="E26" s="352"/>
      <c r="F26" s="352"/>
      <c r="G26" s="352"/>
      <c r="H26" s="352"/>
      <c r="I26" s="352"/>
      <c r="J26" s="352"/>
    </row>
    <row r="27" spans="1:16" s="130" customFormat="1" ht="18" customHeight="1">
      <c r="A27" s="129"/>
      <c r="B27" s="352" t="s">
        <v>330</v>
      </c>
      <c r="C27" s="352"/>
      <c r="D27" s="352"/>
      <c r="E27" s="352"/>
      <c r="F27" s="352"/>
      <c r="G27" s="352"/>
      <c r="H27" s="352"/>
      <c r="I27" s="352"/>
      <c r="J27" s="352"/>
    </row>
    <row r="28" spans="1:16" s="130" customFormat="1" ht="15" customHeight="1">
      <c r="A28" s="129"/>
      <c r="B28" s="352" t="s">
        <v>1053</v>
      </c>
      <c r="C28" s="352"/>
      <c r="D28" s="352"/>
      <c r="E28" s="352"/>
      <c r="F28" s="352"/>
      <c r="G28" s="352"/>
      <c r="H28" s="352"/>
      <c r="I28" s="352"/>
      <c r="J28" s="352"/>
    </row>
    <row r="29" spans="1:16" s="130" customFormat="1" ht="15" customHeight="1">
      <c r="A29" s="129"/>
      <c r="B29" s="352" t="s">
        <v>1054</v>
      </c>
      <c r="C29" s="352"/>
      <c r="D29" s="352"/>
      <c r="E29" s="352"/>
      <c r="F29" s="352"/>
      <c r="G29" s="352"/>
      <c r="H29" s="352"/>
      <c r="I29" s="352"/>
      <c r="J29" s="352"/>
    </row>
    <row r="30" spans="1:16" s="130" customFormat="1" ht="15" customHeight="1">
      <c r="A30" s="129"/>
      <c r="B30" s="352" t="s">
        <v>1055</v>
      </c>
      <c r="C30" s="352"/>
      <c r="D30" s="352"/>
      <c r="E30" s="352"/>
      <c r="F30" s="352"/>
      <c r="G30" s="352"/>
      <c r="H30" s="352"/>
      <c r="I30" s="352"/>
      <c r="J30" s="352"/>
    </row>
    <row r="31" spans="1:16" s="130" customFormat="1" ht="15" customHeight="1">
      <c r="A31" s="129"/>
      <c r="B31" s="352" t="s">
        <v>1056</v>
      </c>
      <c r="C31" s="352"/>
      <c r="D31" s="352"/>
      <c r="E31" s="352"/>
      <c r="F31" s="352"/>
      <c r="G31" s="352"/>
      <c r="H31" s="352"/>
      <c r="I31" s="352"/>
      <c r="J31" s="352"/>
    </row>
    <row r="32" spans="1:16" s="130" customFormat="1" ht="15" customHeight="1">
      <c r="A32" s="129"/>
      <c r="B32" s="352" t="s">
        <v>320</v>
      </c>
      <c r="C32" s="352"/>
      <c r="D32" s="352"/>
      <c r="E32" s="352"/>
      <c r="F32" s="352"/>
      <c r="G32" s="352"/>
      <c r="H32" s="352"/>
      <c r="I32" s="352"/>
      <c r="J32" s="352"/>
    </row>
    <row r="33" spans="1:14" s="130" customFormat="1" ht="15" customHeight="1">
      <c r="A33" s="129"/>
      <c r="B33" s="352" t="s">
        <v>1043</v>
      </c>
      <c r="C33" s="352"/>
      <c r="D33" s="352"/>
      <c r="E33" s="352"/>
      <c r="F33" s="352"/>
      <c r="G33" s="352"/>
      <c r="H33" s="352"/>
      <c r="I33" s="352"/>
      <c r="J33" s="352"/>
    </row>
    <row r="34" spans="1:14" s="130" customFormat="1" ht="15" customHeight="1">
      <c r="A34" s="129"/>
      <c r="B34" s="352" t="s">
        <v>1074</v>
      </c>
      <c r="C34" s="352"/>
      <c r="D34" s="352"/>
      <c r="E34" s="352"/>
      <c r="F34" s="352"/>
      <c r="G34" s="352"/>
      <c r="H34" s="352"/>
      <c r="I34" s="352"/>
      <c r="J34" s="352"/>
    </row>
    <row r="35" spans="1:14" s="130" customFormat="1">
      <c r="A35" s="129"/>
    </row>
    <row r="36" spans="1:14" s="73" customFormat="1">
      <c r="B36" s="180"/>
      <c r="D36" s="74"/>
      <c r="E36" s="75"/>
      <c r="G36" s="74"/>
      <c r="H36" s="75"/>
      <c r="J36" s="76"/>
      <c r="L36" s="77"/>
      <c r="N36" s="77"/>
    </row>
    <row r="37" spans="1:14">
      <c r="A37" s="71"/>
      <c r="B37" s="44" t="s">
        <v>134</v>
      </c>
      <c r="C37" s="47"/>
      <c r="E37" s="2"/>
      <c r="F37" s="16"/>
      <c r="G37" s="15"/>
      <c r="H37" s="51"/>
      <c r="I37" s="16"/>
      <c r="J37" s="47"/>
      <c r="L37" s="2"/>
      <c r="N37" s="2"/>
    </row>
    <row r="38" spans="1:14">
      <c r="B38" s="68" t="s">
        <v>135</v>
      </c>
      <c r="C38" s="47"/>
      <c r="E38" s="2"/>
      <c r="F38" s="16"/>
      <c r="G38" s="15"/>
      <c r="H38" s="51"/>
      <c r="I38" s="16"/>
      <c r="J38" s="47"/>
      <c r="L38" s="2"/>
      <c r="N38" s="2"/>
    </row>
    <row r="39" spans="1:14">
      <c r="B39" s="41" t="s">
        <v>127</v>
      </c>
      <c r="C39" s="41"/>
      <c r="I39" s="41"/>
      <c r="J39" s="41"/>
    </row>
    <row r="40" spans="1:14" ht="35.25" customHeight="1">
      <c r="B40" s="367" t="s">
        <v>568</v>
      </c>
      <c r="C40" s="367"/>
      <c r="D40" s="367"/>
      <c r="E40" s="367"/>
      <c r="F40" s="367"/>
      <c r="G40" s="367"/>
      <c r="H40" s="367"/>
      <c r="I40" s="367"/>
      <c r="J40" s="367"/>
    </row>
    <row r="41" spans="1:14">
      <c r="B41" s="48" t="s">
        <v>128</v>
      </c>
      <c r="C41" s="48"/>
      <c r="D41" s="48"/>
      <c r="E41" s="48"/>
      <c r="F41" s="48"/>
      <c r="G41" s="48"/>
      <c r="H41" s="48"/>
      <c r="I41" s="48"/>
      <c r="J41" s="48"/>
    </row>
    <row r="42" spans="1:14" ht="39.75" customHeight="1">
      <c r="B42" s="367" t="s">
        <v>569</v>
      </c>
      <c r="C42" s="370"/>
      <c r="D42" s="370"/>
      <c r="E42" s="370"/>
      <c r="F42" s="370"/>
      <c r="G42" s="370"/>
      <c r="H42" s="370"/>
      <c r="I42" s="370"/>
      <c r="J42" s="370"/>
    </row>
    <row r="43" spans="1:14">
      <c r="B43" s="48" t="s">
        <v>129</v>
      </c>
      <c r="C43" s="48"/>
      <c r="D43" s="48"/>
      <c r="E43" s="48"/>
      <c r="F43" s="48"/>
      <c r="G43" s="48"/>
      <c r="H43" s="48"/>
      <c r="I43" s="48"/>
      <c r="J43" s="48"/>
    </row>
    <row r="44" spans="1:14" ht="50.25" customHeight="1">
      <c r="B44" s="367" t="s">
        <v>570</v>
      </c>
      <c r="C44" s="367"/>
      <c r="D44" s="367"/>
      <c r="E44" s="367"/>
      <c r="F44" s="367"/>
      <c r="G44" s="367"/>
      <c r="H44" s="367"/>
      <c r="I44" s="367"/>
      <c r="J44" s="367"/>
    </row>
    <row r="45" spans="1:14">
      <c r="B45" s="42"/>
      <c r="C45" s="42"/>
      <c r="D45" s="42"/>
      <c r="E45" s="42"/>
      <c r="F45" s="42"/>
      <c r="G45" s="42"/>
      <c r="H45" s="42"/>
      <c r="I45" s="42"/>
      <c r="J45" s="42"/>
    </row>
    <row r="46" spans="1:14">
      <c r="A46" s="71"/>
      <c r="B46" s="5" t="s">
        <v>47</v>
      </c>
      <c r="H46" s="39"/>
      <c r="I46" s="39"/>
      <c r="J46" s="39"/>
    </row>
    <row r="47" spans="1:14" ht="15" customHeight="1">
      <c r="B47" s="5" t="s">
        <v>49</v>
      </c>
      <c r="H47" s="40"/>
      <c r="I47" s="40"/>
      <c r="J47" s="40"/>
    </row>
    <row r="48" spans="1:14">
      <c r="B48" t="s">
        <v>105</v>
      </c>
      <c r="H48" s="38"/>
      <c r="I48" s="38"/>
      <c r="J48" s="38"/>
    </row>
    <row r="49" spans="2:10" ht="15" customHeight="1">
      <c r="B49" s="365" t="s">
        <v>251</v>
      </c>
      <c r="C49" s="365"/>
      <c r="D49" s="365"/>
      <c r="E49" s="365"/>
      <c r="F49" s="365"/>
      <c r="G49" s="365"/>
      <c r="H49" s="365"/>
      <c r="I49" s="365"/>
      <c r="J49" s="365"/>
    </row>
    <row r="50" spans="2:10" ht="29.1" customHeight="1">
      <c r="B50" s="365" t="s">
        <v>254</v>
      </c>
      <c r="C50" s="365"/>
      <c r="D50" s="365"/>
      <c r="E50" s="365"/>
      <c r="F50" s="365"/>
      <c r="G50" s="365"/>
      <c r="H50" s="365"/>
      <c r="I50" s="365"/>
      <c r="J50" s="365"/>
    </row>
    <row r="51" spans="2:10" ht="14.1" customHeight="1">
      <c r="B51" s="365" t="s">
        <v>258</v>
      </c>
      <c r="C51" s="365"/>
      <c r="D51" s="365"/>
      <c r="E51" s="365"/>
      <c r="F51" s="365"/>
      <c r="G51" s="365"/>
      <c r="H51" s="365"/>
      <c r="I51" s="365"/>
      <c r="J51" s="365"/>
    </row>
    <row r="52" spans="2:10">
      <c r="B52" s="365"/>
      <c r="C52" s="365"/>
      <c r="D52" s="365"/>
      <c r="E52" s="365"/>
      <c r="F52" s="365"/>
      <c r="G52" s="365"/>
      <c r="H52" s="365"/>
      <c r="I52" s="365"/>
      <c r="J52" s="365"/>
    </row>
    <row r="53" spans="2:10" ht="15" customHeight="1">
      <c r="B53" s="365"/>
      <c r="C53" s="365"/>
      <c r="D53" s="365"/>
      <c r="E53" s="365"/>
      <c r="F53" s="365"/>
      <c r="G53" s="365"/>
      <c r="H53" s="365"/>
      <c r="I53" s="365"/>
      <c r="J53" s="365"/>
    </row>
    <row r="54" spans="2:10">
      <c r="B54" s="365"/>
      <c r="C54" s="365"/>
      <c r="D54" s="365"/>
      <c r="E54" s="365"/>
      <c r="F54" s="365"/>
      <c r="G54" s="365"/>
      <c r="H54" s="365"/>
      <c r="I54" s="365"/>
      <c r="J54" s="365"/>
    </row>
    <row r="55" spans="2:10">
      <c r="B55" s="365"/>
      <c r="C55" s="365"/>
      <c r="D55" s="365"/>
      <c r="E55" s="365"/>
      <c r="F55" s="365"/>
      <c r="G55" s="365"/>
      <c r="H55" s="365"/>
      <c r="I55" s="365"/>
      <c r="J55" s="365"/>
    </row>
    <row r="56" spans="2:10">
      <c r="B56" s="5" t="s">
        <v>51</v>
      </c>
    </row>
    <row r="57" spans="2:10">
      <c r="B57" t="s">
        <v>106</v>
      </c>
    </row>
    <row r="58" spans="2:10">
      <c r="B58" s="366"/>
      <c r="C58" s="366"/>
      <c r="D58" s="366"/>
      <c r="E58" s="366"/>
      <c r="F58" s="366"/>
      <c r="G58" s="366"/>
      <c r="H58" s="366"/>
      <c r="I58" s="366"/>
      <c r="J58" s="366"/>
    </row>
    <row r="59" spans="2:10">
      <c r="B59" s="366"/>
      <c r="C59" s="366"/>
      <c r="D59" s="366"/>
      <c r="E59" s="366"/>
      <c r="F59" s="366"/>
      <c r="G59" s="366"/>
      <c r="H59" s="366"/>
      <c r="I59" s="366"/>
      <c r="J59" s="366"/>
    </row>
    <row r="60" spans="2:10">
      <c r="B60" s="5" t="s">
        <v>53</v>
      </c>
      <c r="G60" s="15"/>
      <c r="H60" s="39"/>
      <c r="I60" s="39"/>
      <c r="J60" s="39"/>
    </row>
    <row r="61" spans="2:10">
      <c r="B61" t="s">
        <v>107</v>
      </c>
      <c r="G61" s="15"/>
      <c r="H61" s="37"/>
      <c r="I61" s="37"/>
      <c r="J61" s="37"/>
    </row>
    <row r="62" spans="2:10">
      <c r="B62" s="352" t="s">
        <v>1049</v>
      </c>
      <c r="C62" s="352"/>
      <c r="D62" s="352"/>
      <c r="E62" s="352"/>
      <c r="F62" s="352"/>
      <c r="G62" s="352"/>
      <c r="H62" s="352"/>
      <c r="I62" s="352"/>
      <c r="J62" s="352"/>
    </row>
    <row r="63" spans="2:10">
      <c r="B63" s="352" t="s">
        <v>1051</v>
      </c>
      <c r="C63" s="352"/>
      <c r="D63" s="352"/>
      <c r="E63" s="352"/>
      <c r="F63" s="352"/>
      <c r="G63" s="352"/>
      <c r="H63" s="352"/>
      <c r="I63" s="352"/>
      <c r="J63" s="352"/>
    </row>
    <row r="64" spans="2:10" s="129" customFormat="1">
      <c r="B64" s="352" t="s">
        <v>1077</v>
      </c>
      <c r="C64" s="352"/>
      <c r="D64" s="352"/>
      <c r="E64" s="352"/>
      <c r="F64" s="352"/>
      <c r="G64" s="352"/>
      <c r="H64" s="352"/>
      <c r="I64" s="352"/>
      <c r="J64" s="352"/>
    </row>
    <row r="65" spans="1:10" s="129" customFormat="1">
      <c r="B65" s="352"/>
      <c r="C65" s="352"/>
      <c r="D65" s="352"/>
      <c r="E65" s="352"/>
      <c r="F65" s="352"/>
      <c r="G65" s="352"/>
      <c r="H65" s="352"/>
      <c r="I65" s="352"/>
      <c r="J65" s="352"/>
    </row>
    <row r="66" spans="1:10">
      <c r="B66" s="5" t="s">
        <v>1</v>
      </c>
      <c r="D66" s="5"/>
      <c r="H66" s="37"/>
      <c r="I66" s="37"/>
      <c r="J66" s="37"/>
    </row>
    <row r="67" spans="1:10" ht="15" customHeight="1">
      <c r="B67" s="329" t="s">
        <v>55</v>
      </c>
      <c r="C67" s="329"/>
      <c r="D67" s="329"/>
      <c r="E67" s="329"/>
      <c r="F67" s="329"/>
      <c r="G67" s="329"/>
      <c r="H67" s="329"/>
      <c r="I67" s="329"/>
      <c r="J67" s="329"/>
    </row>
    <row r="68" spans="1:10" ht="15" customHeight="1">
      <c r="B68" s="154"/>
      <c r="C68" s="154"/>
      <c r="D68" s="154"/>
      <c r="E68" s="154"/>
      <c r="F68" s="154"/>
      <c r="H68" s="37"/>
      <c r="I68" s="37"/>
      <c r="J68" s="37"/>
    </row>
    <row r="69" spans="1:10" ht="15" customHeight="1">
      <c r="B69" s="154"/>
      <c r="C69" s="362" t="s">
        <v>130</v>
      </c>
      <c r="D69" s="363"/>
      <c r="E69" s="54" t="s">
        <v>131</v>
      </c>
      <c r="F69" s="362" t="s">
        <v>132</v>
      </c>
      <c r="G69" s="363"/>
      <c r="H69" s="37"/>
      <c r="I69" s="37"/>
      <c r="J69" s="37"/>
    </row>
    <row r="70" spans="1:10" ht="15" customHeight="1">
      <c r="B70" s="154"/>
      <c r="C70" s="339" t="s">
        <v>243</v>
      </c>
      <c r="D70" s="340"/>
      <c r="E70" s="112">
        <v>70</v>
      </c>
      <c r="F70" s="380">
        <v>0.45</v>
      </c>
      <c r="G70" s="340"/>
      <c r="H70" s="37"/>
      <c r="I70" s="37"/>
      <c r="J70" s="37"/>
    </row>
    <row r="71" spans="1:10" ht="15" customHeight="1">
      <c r="B71" s="154"/>
      <c r="C71" s="336" t="s">
        <v>246</v>
      </c>
      <c r="D71" s="337"/>
      <c r="E71" s="106">
        <v>20</v>
      </c>
      <c r="F71" s="381">
        <v>0.45</v>
      </c>
      <c r="G71" s="337"/>
      <c r="H71" s="37"/>
      <c r="I71" s="37"/>
      <c r="J71" s="37"/>
    </row>
    <row r="72" spans="1:10" ht="15" customHeight="1">
      <c r="B72" s="154"/>
      <c r="C72" s="339" t="s">
        <v>247</v>
      </c>
      <c r="D72" s="340"/>
      <c r="E72" s="112">
        <v>40</v>
      </c>
      <c r="F72" s="339">
        <v>0</v>
      </c>
      <c r="G72" s="340"/>
      <c r="H72" s="37"/>
      <c r="I72" s="37"/>
      <c r="J72" s="37"/>
    </row>
    <row r="73" spans="1:10" ht="15" customHeight="1">
      <c r="B73" s="154"/>
      <c r="C73" s="336" t="s">
        <v>248</v>
      </c>
      <c r="D73" s="337"/>
      <c r="E73" s="106">
        <v>20</v>
      </c>
      <c r="F73" s="381">
        <v>1</v>
      </c>
      <c r="G73" s="337"/>
      <c r="H73" s="37"/>
      <c r="I73" s="37"/>
      <c r="J73" s="37"/>
    </row>
    <row r="74" spans="1:10" ht="15" customHeight="1">
      <c r="B74" s="154"/>
      <c r="C74" s="339"/>
      <c r="D74" s="340"/>
      <c r="E74" s="112"/>
      <c r="F74" s="339"/>
      <c r="G74" s="340"/>
      <c r="H74" s="37"/>
      <c r="I74" s="37"/>
      <c r="J74" s="37"/>
    </row>
    <row r="75" spans="1:10" ht="15" customHeight="1">
      <c r="B75" s="154"/>
      <c r="C75" s="336"/>
      <c r="D75" s="337"/>
      <c r="E75" s="53"/>
      <c r="F75" s="336"/>
      <c r="G75" s="337"/>
      <c r="H75" s="37"/>
      <c r="I75" s="37"/>
      <c r="J75" s="37"/>
    </row>
    <row r="76" spans="1:10" ht="15" customHeight="1">
      <c r="B76" s="154"/>
      <c r="C76" s="339"/>
      <c r="D76" s="340"/>
      <c r="E76" s="52"/>
      <c r="F76" s="339"/>
      <c r="G76" s="340"/>
      <c r="H76" s="37"/>
      <c r="I76" s="37"/>
      <c r="J76" s="37"/>
    </row>
    <row r="77" spans="1:10" ht="15" customHeight="1">
      <c r="B77" s="154"/>
      <c r="C77" s="336"/>
      <c r="D77" s="337"/>
      <c r="E77" s="53"/>
      <c r="F77" s="336"/>
      <c r="G77" s="337"/>
      <c r="H77" s="37"/>
      <c r="I77" s="37"/>
      <c r="J77" s="37"/>
    </row>
    <row r="78" spans="1:10" ht="15" customHeight="1">
      <c r="B78" s="154"/>
      <c r="C78" s="154"/>
      <c r="D78" s="154"/>
      <c r="E78" s="154"/>
      <c r="F78" s="154"/>
      <c r="H78" s="37"/>
      <c r="I78" s="37"/>
      <c r="J78" s="37"/>
    </row>
    <row r="79" spans="1:10">
      <c r="A79" s="71"/>
      <c r="B79" s="5" t="s">
        <v>60</v>
      </c>
    </row>
    <row r="80" spans="1:10">
      <c r="B80" s="1" t="s">
        <v>61</v>
      </c>
    </row>
    <row r="81" spans="1:10">
      <c r="B81" s="323" t="s">
        <v>227</v>
      </c>
      <c r="C81" s="323"/>
      <c r="D81" s="323"/>
      <c r="E81" s="323"/>
      <c r="F81" s="323"/>
      <c r="G81" s="323"/>
      <c r="H81" s="323"/>
      <c r="I81" s="323"/>
      <c r="J81" s="323"/>
    </row>
    <row r="82" spans="1:10">
      <c r="B82" s="323" t="s">
        <v>231</v>
      </c>
      <c r="C82" s="323"/>
      <c r="D82" s="323"/>
      <c r="E82" s="323"/>
      <c r="F82" s="323"/>
      <c r="G82" s="323"/>
      <c r="H82" s="323"/>
      <c r="I82" s="323"/>
      <c r="J82" s="323"/>
    </row>
    <row r="83" spans="1:10">
      <c r="B83" s="323" t="s">
        <v>236</v>
      </c>
      <c r="C83" s="323"/>
      <c r="D83" s="323"/>
      <c r="E83" s="323"/>
      <c r="F83" s="323"/>
      <c r="G83" s="323"/>
      <c r="H83" s="323"/>
      <c r="I83" s="323"/>
      <c r="J83" s="323"/>
    </row>
    <row r="84" spans="1:10">
      <c r="B84" s="323" t="s">
        <v>234</v>
      </c>
      <c r="C84" s="323"/>
      <c r="D84" s="323"/>
      <c r="E84" s="323"/>
      <c r="F84" s="323"/>
      <c r="G84" s="323"/>
      <c r="H84" s="323"/>
      <c r="I84" s="323"/>
      <c r="J84" s="323"/>
    </row>
    <row r="85" spans="1:10">
      <c r="B85" s="353"/>
      <c r="C85" s="353"/>
      <c r="D85" s="353"/>
      <c r="E85" s="353"/>
      <c r="F85" s="353"/>
      <c r="G85" s="353"/>
      <c r="H85" s="353"/>
      <c r="I85" s="353"/>
      <c r="J85" s="353"/>
    </row>
    <row r="86" spans="1:10">
      <c r="B86" s="353"/>
      <c r="C86" s="353"/>
      <c r="D86" s="353"/>
      <c r="E86" s="353"/>
      <c r="F86" s="353"/>
      <c r="G86" s="353"/>
      <c r="H86" s="353"/>
      <c r="I86" s="353"/>
      <c r="J86" s="353"/>
    </row>
    <row r="87" spans="1:10">
      <c r="B87" s="353"/>
      <c r="C87" s="353"/>
      <c r="D87" s="353"/>
      <c r="E87" s="353"/>
      <c r="F87" s="353"/>
      <c r="G87" s="353"/>
      <c r="H87" s="353"/>
      <c r="I87" s="353"/>
      <c r="J87" s="353"/>
    </row>
    <row r="89" spans="1:10">
      <c r="A89" s="71"/>
      <c r="B89" s="5" t="s">
        <v>2</v>
      </c>
    </row>
    <row r="90" spans="1:10" ht="15" customHeight="1">
      <c r="B90" s="329" t="s">
        <v>63</v>
      </c>
      <c r="C90" s="329"/>
      <c r="D90" s="329"/>
      <c r="E90" s="329"/>
      <c r="F90" s="329"/>
      <c r="G90" s="329"/>
      <c r="H90" s="329"/>
    </row>
    <row r="91" spans="1:10" ht="15" customHeight="1">
      <c r="B91" s="154"/>
      <c r="C91" s="154"/>
      <c r="D91" s="154"/>
      <c r="E91" s="154"/>
      <c r="F91" s="154"/>
      <c r="G91" s="154"/>
      <c r="H91" s="154"/>
    </row>
    <row r="92" spans="1:10" ht="15" customHeight="1">
      <c r="B92" s="154"/>
      <c r="C92" s="354" t="s">
        <v>136</v>
      </c>
      <c r="D92" s="355"/>
      <c r="E92" s="354" t="s">
        <v>146</v>
      </c>
      <c r="F92" s="355"/>
      <c r="G92" s="354" t="s">
        <v>147</v>
      </c>
      <c r="H92" s="356"/>
      <c r="I92" s="355"/>
      <c r="J92" s="154"/>
    </row>
    <row r="93" spans="1:10" ht="15" customHeight="1">
      <c r="B93" s="154"/>
      <c r="C93" s="339" t="s">
        <v>220</v>
      </c>
      <c r="D93" s="340"/>
      <c r="E93" s="339">
        <v>10</v>
      </c>
      <c r="F93" s="340"/>
      <c r="G93" s="339">
        <v>30</v>
      </c>
      <c r="H93" s="341"/>
      <c r="I93" s="340"/>
      <c r="J93" s="154"/>
    </row>
    <row r="94" spans="1:10" ht="15" customHeight="1">
      <c r="B94" s="154"/>
      <c r="C94" s="336" t="s">
        <v>223</v>
      </c>
      <c r="D94" s="337"/>
      <c r="E94" s="336">
        <v>5</v>
      </c>
      <c r="F94" s="337"/>
      <c r="G94" s="336">
        <v>10</v>
      </c>
      <c r="H94" s="338"/>
      <c r="I94" s="337"/>
      <c r="J94" s="154"/>
    </row>
    <row r="95" spans="1:10" ht="15" customHeight="1">
      <c r="B95" s="154"/>
      <c r="C95" s="339" t="s">
        <v>218</v>
      </c>
      <c r="D95" s="340"/>
      <c r="E95" s="339">
        <v>20</v>
      </c>
      <c r="F95" s="340"/>
      <c r="G95" s="339">
        <v>60</v>
      </c>
      <c r="H95" s="341"/>
      <c r="I95" s="340"/>
      <c r="J95" s="154"/>
    </row>
    <row r="96" spans="1:10" ht="15" customHeight="1">
      <c r="B96" s="154"/>
      <c r="C96" s="336"/>
      <c r="D96" s="337"/>
      <c r="E96" s="336"/>
      <c r="F96" s="337"/>
      <c r="G96" s="336"/>
      <c r="H96" s="338"/>
      <c r="I96" s="337"/>
      <c r="J96" s="154"/>
    </row>
    <row r="97" spans="2:17" ht="15" customHeight="1">
      <c r="B97" s="154"/>
      <c r="C97" s="339"/>
      <c r="D97" s="340"/>
      <c r="E97" s="339"/>
      <c r="F97" s="340"/>
      <c r="G97" s="339"/>
      <c r="H97" s="341"/>
      <c r="I97" s="340"/>
      <c r="J97" s="154"/>
    </row>
    <row r="98" spans="2:17" ht="15" customHeight="1">
      <c r="B98" s="154"/>
      <c r="C98" s="336"/>
      <c r="D98" s="337"/>
      <c r="E98" s="336"/>
      <c r="F98" s="337"/>
      <c r="G98" s="336"/>
      <c r="H98" s="338"/>
      <c r="I98" s="337"/>
      <c r="J98" s="154"/>
      <c r="O98" s="65"/>
      <c r="P98" s="66"/>
      <c r="Q98" s="65"/>
    </row>
    <row r="99" spans="2:17" ht="15" customHeight="1">
      <c r="B99" s="154"/>
      <c r="C99" s="339"/>
      <c r="D99" s="340"/>
      <c r="E99" s="339"/>
      <c r="F99" s="340"/>
      <c r="G99" s="339"/>
      <c r="H99" s="341"/>
      <c r="I99" s="340"/>
      <c r="J99" s="154"/>
    </row>
    <row r="100" spans="2:17" ht="15" customHeight="1">
      <c r="B100" s="154"/>
      <c r="C100" s="336"/>
      <c r="D100" s="337"/>
      <c r="E100" s="336"/>
      <c r="F100" s="337"/>
      <c r="G100" s="336"/>
      <c r="H100" s="338"/>
      <c r="I100" s="337"/>
      <c r="J100" s="154"/>
    </row>
    <row r="101" spans="2:17">
      <c r="D101" s="10"/>
    </row>
  </sheetData>
  <mergeCells count="88">
    <mergeCell ref="B29:J29"/>
    <mergeCell ref="B30:J30"/>
    <mergeCell ref="B31:J31"/>
    <mergeCell ref="C99:D99"/>
    <mergeCell ref="E99:F99"/>
    <mergeCell ref="G99:I99"/>
    <mergeCell ref="C95:D95"/>
    <mergeCell ref="E95:F95"/>
    <mergeCell ref="G95:I95"/>
    <mergeCell ref="C96:D96"/>
    <mergeCell ref="E96:F96"/>
    <mergeCell ref="G96:I96"/>
    <mergeCell ref="C93:D93"/>
    <mergeCell ref="E93:F93"/>
    <mergeCell ref="G93:I93"/>
    <mergeCell ref="C94:D94"/>
    <mergeCell ref="C100:D100"/>
    <mergeCell ref="E100:F100"/>
    <mergeCell ref="G100:I100"/>
    <mergeCell ref="C97:D97"/>
    <mergeCell ref="E97:F97"/>
    <mergeCell ref="G97:I97"/>
    <mergeCell ref="C98:D98"/>
    <mergeCell ref="E98:F98"/>
    <mergeCell ref="G98:I98"/>
    <mergeCell ref="E94:F94"/>
    <mergeCell ref="G94:I94"/>
    <mergeCell ref="B85:J85"/>
    <mergeCell ref="B86:J86"/>
    <mergeCell ref="B87:J87"/>
    <mergeCell ref="B90:H90"/>
    <mergeCell ref="C92:D92"/>
    <mergeCell ref="E92:F92"/>
    <mergeCell ref="G92:I92"/>
    <mergeCell ref="C73:D73"/>
    <mergeCell ref="F73:G73"/>
    <mergeCell ref="B84:J84"/>
    <mergeCell ref="C74:D74"/>
    <mergeCell ref="F74:G74"/>
    <mergeCell ref="C75:D75"/>
    <mergeCell ref="F75:G75"/>
    <mergeCell ref="C76:D76"/>
    <mergeCell ref="F76:G76"/>
    <mergeCell ref="C77:D77"/>
    <mergeCell ref="F77:G77"/>
    <mergeCell ref="B81:J81"/>
    <mergeCell ref="B82:J82"/>
    <mergeCell ref="B83:J83"/>
    <mergeCell ref="B65:J65"/>
    <mergeCell ref="C71:D71"/>
    <mergeCell ref="F71:G71"/>
    <mergeCell ref="C72:D72"/>
    <mergeCell ref="F72:G72"/>
    <mergeCell ref="B32:J32"/>
    <mergeCell ref="B33:J33"/>
    <mergeCell ref="B34:J34"/>
    <mergeCell ref="C70:D70"/>
    <mergeCell ref="F70:G70"/>
    <mergeCell ref="B53:J53"/>
    <mergeCell ref="B54:J54"/>
    <mergeCell ref="B55:J55"/>
    <mergeCell ref="B58:J58"/>
    <mergeCell ref="B59:J59"/>
    <mergeCell ref="B62:J62"/>
    <mergeCell ref="B63:J63"/>
    <mergeCell ref="B64:J64"/>
    <mergeCell ref="B67:J67"/>
    <mergeCell ref="C69:D69"/>
    <mergeCell ref="F69:G69"/>
    <mergeCell ref="B52:J52"/>
    <mergeCell ref="B40:J40"/>
    <mergeCell ref="B42:J42"/>
    <mergeCell ref="B44:J44"/>
    <mergeCell ref="B49:J49"/>
    <mergeCell ref="B50:J50"/>
    <mergeCell ref="B51:J51"/>
    <mergeCell ref="B28:J28"/>
    <mergeCell ref="A1:J1"/>
    <mergeCell ref="E3:J4"/>
    <mergeCell ref="C7:K7"/>
    <mergeCell ref="C8:K8"/>
    <mergeCell ref="C9:K9"/>
    <mergeCell ref="B11:D11"/>
    <mergeCell ref="H11:J11"/>
    <mergeCell ref="G12:J12"/>
    <mergeCell ref="B15:B16"/>
    <mergeCell ref="B26:J26"/>
    <mergeCell ref="B27:J2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7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77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77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77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77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77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779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780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780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78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780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78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[1]RA_ECONOMIA!#REF!</xm:f>
          </x14:formula1>
          <xm:sqref>B26:J26 B27:B31</xm:sqref>
        </x14:dataValidation>
        <x14:dataValidation type="list" allowBlank="1" showInputMessage="1" showErrorMessage="1">
          <x14:formula1>
            <xm:f>[1]COMP_ECONOMIA!#REF!</xm:f>
          </x14:formula1>
          <xm:sqref>B62:B64 B49:J50 C62:J64 B53:J55</xm:sqref>
        </x14:dataValidation>
        <x14:dataValidation type="list" allowBlank="1" showInputMessage="1" showErrorMessage="1">
          <x14:formula1>
            <xm:f>[1]Metodologies!#REF!</xm:f>
          </x14:formula1>
          <xm:sqref>C70:D77 C93:D100 B81:J87</xm:sqref>
        </x14:dataValidation>
        <x14:dataValidation type="list" allowBlank="1" showInputMessage="1" showErrorMessage="1">
          <x14:formula1>
            <xm:f>RA_ECONOMIA!$D$4:$D$81</xm:f>
          </x14:formula1>
          <xm:sqref>B32:J34</xm:sqref>
        </x14:dataValidation>
        <x14:dataValidation type="list" allowBlank="1" showInputMessage="1" showErrorMessage="1">
          <x14:formula1>
            <xm:f>COMP_ECONOMIA!$C$5</xm:f>
          </x14:formula1>
          <xm:sqref>B51:J51</xm:sqref>
        </x14:dataValidation>
        <x14:dataValidation type="list" allowBlank="1" showInputMessage="1" showErrorMessage="1">
          <x14:formula1>
            <xm:f>COMP_ECONOMIA!$C$22</xm:f>
          </x14:formula1>
          <xm:sqref>B65:J65</xm:sqref>
        </x14:dataValidation>
        <x14:dataValidation type="list" allowBlank="1" showInputMessage="1" showErrorMessage="1">
          <x14:formula1>
            <xm:f>COMP_ECONOMIA!$C$6</xm:f>
          </x14:formula1>
          <xm:sqref>B52:J52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6"/>
  <sheetViews>
    <sheetView showGridLines="0" topLeftCell="A70" workbookViewId="0">
      <selection activeCell="B45" sqref="B45:J45"/>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753</v>
      </c>
      <c r="D3" s="70" t="s">
        <v>117</v>
      </c>
      <c r="E3" s="374" t="s">
        <v>391</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01" t="s">
        <v>571</v>
      </c>
      <c r="D7" s="402"/>
      <c r="E7" s="402"/>
      <c r="F7" s="402"/>
      <c r="G7" s="402"/>
      <c r="H7" s="402"/>
      <c r="I7" s="402"/>
      <c r="J7" s="402"/>
      <c r="K7" s="403"/>
      <c r="P7" s="64" t="s">
        <v>15</v>
      </c>
    </row>
    <row r="8" spans="1:16">
      <c r="B8" s="43" t="s">
        <v>119</v>
      </c>
      <c r="C8" s="401" t="s">
        <v>572</v>
      </c>
      <c r="D8" s="402"/>
      <c r="E8" s="402"/>
      <c r="F8" s="402"/>
      <c r="G8" s="402"/>
      <c r="H8" s="402"/>
      <c r="I8" s="402"/>
      <c r="J8" s="402"/>
      <c r="K8" s="403"/>
      <c r="M8" s="15"/>
      <c r="N8" s="15"/>
      <c r="O8" s="15"/>
      <c r="P8" s="64" t="s">
        <v>125</v>
      </c>
    </row>
    <row r="9" spans="1:16">
      <c r="B9" s="43" t="s">
        <v>120</v>
      </c>
      <c r="C9" s="401" t="s">
        <v>573</v>
      </c>
      <c r="D9" s="402"/>
      <c r="E9" s="402"/>
      <c r="F9" s="402"/>
      <c r="G9" s="402"/>
      <c r="H9" s="402"/>
      <c r="I9" s="402"/>
      <c r="J9" s="402"/>
      <c r="K9" s="403"/>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128"/>
      <c r="G18" s="58" t="s">
        <v>29</v>
      </c>
      <c r="H18" s="128">
        <v>6</v>
      </c>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130" customFormat="1">
      <c r="A26" s="129"/>
      <c r="B26" s="352" t="s">
        <v>322</v>
      </c>
      <c r="C26" s="352"/>
      <c r="D26" s="352"/>
      <c r="E26" s="352"/>
      <c r="F26" s="352"/>
      <c r="G26" s="352"/>
      <c r="H26" s="352"/>
      <c r="I26" s="352"/>
      <c r="J26" s="352"/>
    </row>
    <row r="27" spans="1:16" s="130" customFormat="1">
      <c r="A27" s="129"/>
      <c r="B27" s="352" t="s">
        <v>1046</v>
      </c>
      <c r="C27" s="352"/>
      <c r="D27" s="352"/>
      <c r="E27" s="352"/>
      <c r="F27" s="352"/>
      <c r="G27" s="352"/>
      <c r="H27" s="352"/>
      <c r="I27" s="352"/>
      <c r="J27" s="352"/>
    </row>
    <row r="28" spans="1:16" s="130" customFormat="1">
      <c r="A28" s="129"/>
      <c r="B28" s="352" t="s">
        <v>1061</v>
      </c>
      <c r="C28" s="352"/>
      <c r="D28" s="352"/>
      <c r="E28" s="352"/>
      <c r="F28" s="352"/>
      <c r="G28" s="352"/>
      <c r="H28" s="352"/>
      <c r="I28" s="352"/>
      <c r="J28" s="352"/>
    </row>
    <row r="29" spans="1:16" s="130" customFormat="1">
      <c r="A29" s="129"/>
      <c r="B29" s="352" t="s">
        <v>1074</v>
      </c>
      <c r="C29" s="352"/>
      <c r="D29" s="352"/>
      <c r="E29" s="352"/>
      <c r="F29" s="352"/>
      <c r="G29" s="352"/>
      <c r="H29" s="352"/>
      <c r="I29" s="352"/>
      <c r="J29" s="352"/>
    </row>
    <row r="30" spans="1:16" s="130" customFormat="1">
      <c r="A30" s="129"/>
      <c r="B30" s="352" t="s">
        <v>1078</v>
      </c>
      <c r="C30" s="352"/>
      <c r="D30" s="352"/>
      <c r="E30" s="352"/>
      <c r="F30" s="352"/>
      <c r="G30" s="352"/>
      <c r="H30" s="352"/>
      <c r="I30" s="352"/>
      <c r="J30" s="352"/>
    </row>
    <row r="31" spans="1:16" s="130" customFormat="1">
      <c r="A31" s="129"/>
      <c r="B31" s="352" t="s">
        <v>320</v>
      </c>
      <c r="C31" s="352"/>
      <c r="D31" s="352"/>
      <c r="E31" s="352"/>
      <c r="F31" s="352"/>
      <c r="G31" s="352"/>
      <c r="H31" s="352"/>
      <c r="I31" s="352"/>
      <c r="J31" s="352"/>
    </row>
    <row r="32" spans="1:16" s="130" customFormat="1">
      <c r="A32" s="129"/>
      <c r="B32" s="352" t="s">
        <v>329</v>
      </c>
      <c r="C32" s="352"/>
      <c r="D32" s="352"/>
      <c r="E32" s="352"/>
      <c r="F32" s="352"/>
      <c r="G32" s="352"/>
      <c r="H32" s="352"/>
      <c r="I32" s="352"/>
      <c r="J32" s="352"/>
    </row>
    <row r="33" spans="1:14" s="130" customFormat="1">
      <c r="A33" s="129"/>
      <c r="B33" s="352" t="s">
        <v>330</v>
      </c>
      <c r="C33" s="352"/>
      <c r="D33" s="352"/>
      <c r="E33" s="352"/>
      <c r="F33" s="352"/>
      <c r="G33" s="352"/>
      <c r="H33" s="352"/>
      <c r="I33" s="352"/>
      <c r="J33" s="352"/>
    </row>
    <row r="34" spans="1:14" s="130" customFormat="1">
      <c r="A34" s="129"/>
      <c r="B34" s="352" t="s">
        <v>1053</v>
      </c>
      <c r="C34" s="352"/>
      <c r="D34" s="352"/>
      <c r="E34" s="352"/>
      <c r="F34" s="352"/>
      <c r="G34" s="352"/>
      <c r="H34" s="352"/>
      <c r="I34" s="352"/>
      <c r="J34" s="352"/>
    </row>
    <row r="35" spans="1:14" s="130" customFormat="1">
      <c r="A35" s="129"/>
      <c r="B35" s="352" t="s">
        <v>1054</v>
      </c>
      <c r="C35" s="352"/>
      <c r="D35" s="352"/>
      <c r="E35" s="352"/>
      <c r="F35" s="352"/>
      <c r="G35" s="352"/>
      <c r="H35" s="352"/>
      <c r="I35" s="352"/>
      <c r="J35" s="352"/>
    </row>
    <row r="36" spans="1:14" s="130" customFormat="1">
      <c r="A36" s="129"/>
      <c r="B36" s="352" t="s">
        <v>1055</v>
      </c>
      <c r="C36" s="352"/>
      <c r="D36" s="352"/>
      <c r="E36" s="352"/>
      <c r="F36" s="352"/>
      <c r="G36" s="352"/>
      <c r="H36" s="352"/>
      <c r="I36" s="352"/>
      <c r="J36" s="352"/>
    </row>
    <row r="37" spans="1:14" s="130" customFormat="1">
      <c r="A37" s="129"/>
      <c r="B37" s="352" t="s">
        <v>1056</v>
      </c>
      <c r="C37" s="352"/>
      <c r="D37" s="352"/>
      <c r="E37" s="352"/>
      <c r="F37" s="352"/>
      <c r="G37" s="352"/>
      <c r="H37" s="352"/>
      <c r="I37" s="352"/>
      <c r="J37" s="352"/>
    </row>
    <row r="38" spans="1:14" s="130" customFormat="1">
      <c r="A38" s="129"/>
      <c r="B38" s="352" t="s">
        <v>1065</v>
      </c>
      <c r="C38" s="352"/>
      <c r="D38" s="352"/>
      <c r="E38" s="352"/>
      <c r="F38" s="352"/>
      <c r="G38" s="352"/>
      <c r="H38" s="352"/>
      <c r="I38" s="352"/>
      <c r="J38" s="352"/>
    </row>
    <row r="39" spans="1:14" s="73" customFormat="1">
      <c r="B39" s="180"/>
      <c r="D39" s="74"/>
      <c r="E39" s="75"/>
      <c r="G39" s="74"/>
      <c r="H39" s="75"/>
      <c r="J39" s="76"/>
      <c r="K39" s="130"/>
      <c r="L39" s="77"/>
      <c r="N39" s="77"/>
    </row>
    <row r="40" spans="1:14">
      <c r="A40" s="71"/>
      <c r="B40" s="44" t="s">
        <v>134</v>
      </c>
      <c r="C40" s="47"/>
      <c r="E40" s="2"/>
      <c r="F40" s="16"/>
      <c r="G40" s="15"/>
      <c r="H40" s="51"/>
      <c r="I40" s="16"/>
      <c r="J40" s="47"/>
      <c r="L40" s="2"/>
      <c r="N40" s="2"/>
    </row>
    <row r="41" spans="1:14">
      <c r="B41" s="68" t="s">
        <v>135</v>
      </c>
      <c r="C41" s="47"/>
      <c r="E41" s="2"/>
      <c r="F41" s="16"/>
      <c r="G41" s="15"/>
      <c r="H41" s="51"/>
      <c r="I41" s="16"/>
      <c r="J41" s="47"/>
      <c r="L41" s="2"/>
      <c r="N41" s="2"/>
    </row>
    <row r="42" spans="1:14">
      <c r="B42" s="41" t="s">
        <v>127</v>
      </c>
      <c r="C42" s="41"/>
      <c r="I42" s="41"/>
      <c r="J42" s="41"/>
    </row>
    <row r="43" spans="1:14" ht="35.25" customHeight="1">
      <c r="B43" s="367" t="s">
        <v>574</v>
      </c>
      <c r="C43" s="367"/>
      <c r="D43" s="367"/>
      <c r="E43" s="367"/>
      <c r="F43" s="367"/>
      <c r="G43" s="367"/>
      <c r="H43" s="367"/>
      <c r="I43" s="367"/>
      <c r="J43" s="367"/>
    </row>
    <row r="44" spans="1:14">
      <c r="B44" s="48" t="s">
        <v>128</v>
      </c>
      <c r="C44" s="48"/>
      <c r="D44" s="48"/>
      <c r="E44" s="48"/>
      <c r="F44" s="48"/>
      <c r="G44" s="48"/>
      <c r="H44" s="48"/>
      <c r="I44" s="48"/>
      <c r="J44" s="48"/>
    </row>
    <row r="45" spans="1:14" ht="39.75" customHeight="1">
      <c r="B45" s="367" t="s">
        <v>575</v>
      </c>
      <c r="C45" s="370"/>
      <c r="D45" s="370"/>
      <c r="E45" s="370"/>
      <c r="F45" s="370"/>
      <c r="G45" s="370"/>
      <c r="H45" s="370"/>
      <c r="I45" s="370"/>
      <c r="J45" s="370"/>
    </row>
    <row r="46" spans="1:14">
      <c r="B46" s="48" t="s">
        <v>129</v>
      </c>
      <c r="C46" s="48"/>
      <c r="D46" s="48"/>
      <c r="E46" s="48"/>
      <c r="F46" s="48"/>
      <c r="G46" s="48"/>
      <c r="H46" s="48"/>
      <c r="I46" s="48"/>
      <c r="J46" s="48"/>
    </row>
    <row r="47" spans="1:14" ht="50.25" customHeight="1">
      <c r="B47" s="367" t="s">
        <v>576</v>
      </c>
      <c r="C47" s="367"/>
      <c r="D47" s="367"/>
      <c r="E47" s="367"/>
      <c r="F47" s="367"/>
      <c r="G47" s="367"/>
      <c r="H47" s="367"/>
      <c r="I47" s="367"/>
      <c r="J47" s="367"/>
    </row>
    <row r="48" spans="1:14">
      <c r="B48" s="42"/>
      <c r="C48" s="42"/>
      <c r="D48" s="42"/>
      <c r="E48" s="42"/>
      <c r="F48" s="42"/>
      <c r="G48" s="42"/>
      <c r="H48" s="42"/>
      <c r="I48" s="42"/>
      <c r="J48" s="42"/>
    </row>
    <row r="49" spans="1:10">
      <c r="A49" s="71"/>
      <c r="B49" s="5" t="s">
        <v>47</v>
      </c>
      <c r="H49" s="39"/>
      <c r="I49" s="39"/>
      <c r="J49" s="39"/>
    </row>
    <row r="50" spans="1:10" ht="15" customHeight="1">
      <c r="B50" s="5" t="s">
        <v>49</v>
      </c>
      <c r="H50" s="40"/>
      <c r="I50" s="40"/>
      <c r="J50" s="40"/>
    </row>
    <row r="51" spans="1:10">
      <c r="B51" t="s">
        <v>105</v>
      </c>
      <c r="H51" s="38"/>
      <c r="I51" s="38"/>
      <c r="J51" s="38"/>
    </row>
    <row r="52" spans="1:10" ht="15" customHeight="1">
      <c r="B52" s="365" t="s">
        <v>251</v>
      </c>
      <c r="C52" s="365"/>
      <c r="D52" s="365"/>
      <c r="E52" s="365"/>
      <c r="F52" s="365"/>
      <c r="G52" s="365"/>
      <c r="H52" s="365"/>
      <c r="I52" s="365"/>
      <c r="J52" s="365"/>
    </row>
    <row r="53" spans="1:10" ht="15.95" customHeight="1">
      <c r="B53" s="365" t="s">
        <v>258</v>
      </c>
      <c r="C53" s="365"/>
      <c r="D53" s="365"/>
      <c r="E53" s="365"/>
      <c r="F53" s="365"/>
      <c r="G53" s="365"/>
      <c r="H53" s="365"/>
      <c r="I53" s="365"/>
      <c r="J53" s="365"/>
    </row>
    <row r="54" spans="1:10" ht="14.1" customHeight="1">
      <c r="B54" s="365" t="s">
        <v>254</v>
      </c>
      <c r="C54" s="365"/>
      <c r="D54" s="365"/>
      <c r="E54" s="365"/>
      <c r="F54" s="365"/>
      <c r="G54" s="365"/>
      <c r="H54" s="365"/>
      <c r="I54" s="365"/>
      <c r="J54" s="365"/>
    </row>
    <row r="55" spans="1:10">
      <c r="B55" s="365"/>
      <c r="C55" s="365"/>
      <c r="D55" s="365"/>
      <c r="E55" s="365"/>
      <c r="F55" s="365"/>
      <c r="G55" s="365"/>
      <c r="H55" s="365"/>
      <c r="I55" s="365"/>
      <c r="J55" s="365"/>
    </row>
    <row r="56" spans="1:10" ht="15" customHeight="1">
      <c r="B56" s="365"/>
      <c r="C56" s="365"/>
      <c r="D56" s="365"/>
      <c r="E56" s="365"/>
      <c r="F56" s="365"/>
      <c r="G56" s="365"/>
      <c r="H56" s="365"/>
      <c r="I56" s="365"/>
      <c r="J56" s="365"/>
    </row>
    <row r="57" spans="1:10">
      <c r="B57" s="365"/>
      <c r="C57" s="365"/>
      <c r="D57" s="365"/>
      <c r="E57" s="365"/>
      <c r="F57" s="365"/>
      <c r="G57" s="365"/>
      <c r="H57" s="365"/>
      <c r="I57" s="365"/>
      <c r="J57" s="365"/>
    </row>
    <row r="58" spans="1:10">
      <c r="B58" s="365"/>
      <c r="C58" s="365"/>
      <c r="D58" s="365"/>
      <c r="E58" s="365"/>
      <c r="F58" s="365"/>
      <c r="G58" s="365"/>
      <c r="H58" s="365"/>
      <c r="I58" s="365"/>
      <c r="J58" s="365"/>
    </row>
    <row r="59" spans="1:10">
      <c r="B59" s="5" t="s">
        <v>51</v>
      </c>
    </row>
    <row r="60" spans="1:10">
      <c r="B60" t="s">
        <v>106</v>
      </c>
    </row>
    <row r="61" spans="1:10">
      <c r="B61" s="366"/>
      <c r="C61" s="366"/>
      <c r="D61" s="366"/>
      <c r="E61" s="366"/>
      <c r="F61" s="366"/>
      <c r="G61" s="366"/>
      <c r="H61" s="366"/>
      <c r="I61" s="366"/>
      <c r="J61" s="366"/>
    </row>
    <row r="62" spans="1:10">
      <c r="B62" s="366"/>
      <c r="C62" s="366"/>
      <c r="D62" s="366"/>
      <c r="E62" s="366"/>
      <c r="F62" s="366"/>
      <c r="G62" s="366"/>
      <c r="H62" s="366"/>
      <c r="I62" s="366"/>
      <c r="J62" s="366"/>
    </row>
    <row r="63" spans="1:10">
      <c r="B63" s="5" t="s">
        <v>53</v>
      </c>
      <c r="G63" s="15"/>
      <c r="H63" s="39"/>
      <c r="I63" s="39"/>
      <c r="J63" s="39"/>
    </row>
    <row r="64" spans="1:10">
      <c r="B64" t="s">
        <v>107</v>
      </c>
      <c r="G64" s="15"/>
      <c r="H64" s="37"/>
      <c r="I64" s="37"/>
      <c r="J64" s="37"/>
    </row>
    <row r="65" spans="2:10" s="129" customFormat="1">
      <c r="B65" s="352" t="s">
        <v>1049</v>
      </c>
      <c r="C65" s="352"/>
      <c r="D65" s="352"/>
      <c r="E65" s="352"/>
      <c r="F65" s="352"/>
      <c r="G65" s="352"/>
      <c r="H65" s="352"/>
      <c r="I65" s="352"/>
      <c r="J65" s="352"/>
    </row>
    <row r="66" spans="2:10" s="129" customFormat="1">
      <c r="B66" s="352" t="s">
        <v>1051</v>
      </c>
      <c r="C66" s="352"/>
      <c r="D66" s="352"/>
      <c r="E66" s="352"/>
      <c r="F66" s="352"/>
      <c r="G66" s="352"/>
      <c r="H66" s="352"/>
      <c r="I66" s="352"/>
      <c r="J66" s="352"/>
    </row>
    <row r="67" spans="2:10" s="129" customFormat="1">
      <c r="B67" s="352" t="s">
        <v>1077</v>
      </c>
      <c r="C67" s="352"/>
      <c r="D67" s="352"/>
      <c r="E67" s="352"/>
      <c r="F67" s="352"/>
      <c r="G67" s="352"/>
      <c r="H67" s="352"/>
      <c r="I67" s="352"/>
      <c r="J67" s="352"/>
    </row>
    <row r="68" spans="2:10" s="203" customFormat="1" ht="15.95" customHeight="1">
      <c r="B68" s="352" t="s">
        <v>1064</v>
      </c>
      <c r="C68" s="352"/>
      <c r="D68" s="352"/>
      <c r="E68" s="352"/>
      <c r="F68" s="352"/>
      <c r="G68" s="352"/>
      <c r="H68" s="352"/>
      <c r="I68" s="352"/>
      <c r="J68" s="352"/>
    </row>
    <row r="69" spans="2:10" s="129" customFormat="1">
      <c r="B69" s="352" t="s">
        <v>1063</v>
      </c>
      <c r="C69" s="352"/>
      <c r="D69" s="352"/>
      <c r="E69" s="352"/>
      <c r="F69" s="352"/>
      <c r="G69" s="352"/>
      <c r="H69" s="352"/>
      <c r="I69" s="352"/>
      <c r="J69" s="352"/>
    </row>
    <row r="70" spans="2:10">
      <c r="B70" s="352"/>
      <c r="C70" s="352"/>
      <c r="D70" s="352"/>
      <c r="E70" s="352"/>
      <c r="F70" s="352"/>
      <c r="G70" s="352"/>
      <c r="H70" s="352"/>
      <c r="I70" s="352"/>
      <c r="J70" s="352"/>
    </row>
    <row r="71" spans="2:10">
      <c r="B71" s="5" t="s">
        <v>1</v>
      </c>
      <c r="D71" s="5"/>
      <c r="H71" s="37"/>
      <c r="I71" s="37"/>
      <c r="J71" s="37"/>
    </row>
    <row r="72" spans="2:10" ht="15" customHeight="1">
      <c r="B72" s="329" t="s">
        <v>55</v>
      </c>
      <c r="C72" s="329"/>
      <c r="D72" s="329"/>
      <c r="E72" s="329"/>
      <c r="F72" s="329"/>
      <c r="G72" s="329"/>
      <c r="H72" s="329"/>
      <c r="I72" s="329"/>
      <c r="J72" s="329"/>
    </row>
    <row r="73" spans="2:10" ht="15" customHeight="1">
      <c r="B73" s="154"/>
      <c r="C73" s="154"/>
      <c r="D73" s="154"/>
      <c r="E73" s="154"/>
      <c r="F73" s="154"/>
      <c r="H73" s="37"/>
      <c r="I73" s="37"/>
      <c r="J73" s="37"/>
    </row>
    <row r="74" spans="2:10" ht="15" customHeight="1">
      <c r="B74" s="154"/>
      <c r="C74" s="362" t="s">
        <v>130</v>
      </c>
      <c r="D74" s="363"/>
      <c r="E74" s="54" t="s">
        <v>131</v>
      </c>
      <c r="F74" s="362" t="s">
        <v>132</v>
      </c>
      <c r="G74" s="363"/>
      <c r="H74" s="37"/>
      <c r="I74" s="37"/>
      <c r="J74" s="37"/>
    </row>
    <row r="75" spans="2:10" ht="15" customHeight="1">
      <c r="B75" s="154"/>
      <c r="C75" s="339" t="s">
        <v>243</v>
      </c>
      <c r="D75" s="340"/>
      <c r="E75" s="112">
        <v>70</v>
      </c>
      <c r="F75" s="380">
        <v>0.45</v>
      </c>
      <c r="G75" s="340"/>
      <c r="H75" s="37"/>
      <c r="I75" s="37"/>
      <c r="J75" s="37"/>
    </row>
    <row r="76" spans="2:10" ht="15" customHeight="1">
      <c r="B76" s="154"/>
      <c r="C76" s="336" t="s">
        <v>246</v>
      </c>
      <c r="D76" s="337"/>
      <c r="E76" s="106">
        <v>20</v>
      </c>
      <c r="F76" s="381">
        <v>0.45</v>
      </c>
      <c r="G76" s="337"/>
      <c r="H76" s="37"/>
      <c r="I76" s="37"/>
      <c r="J76" s="37"/>
    </row>
    <row r="77" spans="2:10" ht="15" customHeight="1">
      <c r="B77" s="154"/>
      <c r="C77" s="339" t="s">
        <v>247</v>
      </c>
      <c r="D77" s="340"/>
      <c r="E77" s="112">
        <v>40</v>
      </c>
      <c r="F77" s="339">
        <v>0</v>
      </c>
      <c r="G77" s="340"/>
      <c r="H77" s="37"/>
      <c r="I77" s="37"/>
      <c r="J77" s="37"/>
    </row>
    <row r="78" spans="2:10" ht="15" customHeight="1">
      <c r="B78" s="154"/>
      <c r="C78" s="336" t="s">
        <v>248</v>
      </c>
      <c r="D78" s="337"/>
      <c r="E78" s="106">
        <v>20</v>
      </c>
      <c r="F78" s="381">
        <v>1</v>
      </c>
      <c r="G78" s="337"/>
      <c r="H78" s="37"/>
      <c r="I78" s="37"/>
      <c r="J78" s="37"/>
    </row>
    <row r="79" spans="2:10" ht="15" customHeight="1">
      <c r="B79" s="154"/>
      <c r="C79" s="339"/>
      <c r="D79" s="340"/>
      <c r="E79" s="112"/>
      <c r="F79" s="339"/>
      <c r="G79" s="340"/>
      <c r="H79" s="37"/>
      <c r="I79" s="37"/>
      <c r="J79" s="37"/>
    </row>
    <row r="80" spans="2:10" ht="15" customHeight="1">
      <c r="B80" s="154"/>
      <c r="C80" s="336"/>
      <c r="D80" s="337"/>
      <c r="E80" s="53"/>
      <c r="F80" s="336"/>
      <c r="G80" s="337"/>
      <c r="H80" s="37"/>
      <c r="I80" s="37"/>
      <c r="J80" s="37"/>
    </row>
    <row r="81" spans="1:10" ht="15" customHeight="1">
      <c r="B81" s="154"/>
      <c r="C81" s="339"/>
      <c r="D81" s="340"/>
      <c r="E81" s="52"/>
      <c r="F81" s="339"/>
      <c r="G81" s="340"/>
      <c r="H81" s="37"/>
      <c r="I81" s="37"/>
      <c r="J81" s="37"/>
    </row>
    <row r="82" spans="1:10" ht="15" customHeight="1">
      <c r="B82" s="154"/>
      <c r="C82" s="336"/>
      <c r="D82" s="337"/>
      <c r="E82" s="53"/>
      <c r="F82" s="336"/>
      <c r="G82" s="337"/>
      <c r="H82" s="37"/>
      <c r="I82" s="37"/>
      <c r="J82" s="37"/>
    </row>
    <row r="83" spans="1:10" ht="15" customHeight="1">
      <c r="B83" s="154"/>
      <c r="C83" s="154"/>
      <c r="D83" s="154"/>
      <c r="E83" s="154"/>
      <c r="F83" s="154"/>
      <c r="H83" s="37"/>
      <c r="I83" s="37"/>
      <c r="J83" s="37"/>
    </row>
    <row r="84" spans="1:10">
      <c r="A84" s="71"/>
      <c r="B84" s="5" t="s">
        <v>60</v>
      </c>
    </row>
    <row r="85" spans="1:10">
      <c r="B85" s="1" t="s">
        <v>61</v>
      </c>
    </row>
    <row r="86" spans="1:10">
      <c r="B86" s="323" t="s">
        <v>227</v>
      </c>
      <c r="C86" s="323"/>
      <c r="D86" s="323"/>
      <c r="E86" s="323"/>
      <c r="F86" s="323"/>
      <c r="G86" s="323"/>
      <c r="H86" s="323"/>
      <c r="I86" s="323"/>
      <c r="J86" s="323"/>
    </row>
    <row r="87" spans="1:10">
      <c r="B87" s="323" t="s">
        <v>231</v>
      </c>
      <c r="C87" s="323"/>
      <c r="D87" s="323"/>
      <c r="E87" s="323"/>
      <c r="F87" s="323"/>
      <c r="G87" s="323"/>
      <c r="H87" s="323"/>
      <c r="I87" s="323"/>
      <c r="J87" s="323"/>
    </row>
    <row r="88" spans="1:10">
      <c r="B88" s="323" t="s">
        <v>235</v>
      </c>
      <c r="C88" s="323"/>
      <c r="D88" s="323"/>
      <c r="E88" s="323"/>
      <c r="F88" s="323"/>
      <c r="G88" s="323"/>
      <c r="H88" s="323"/>
      <c r="I88" s="323"/>
      <c r="J88" s="323"/>
    </row>
    <row r="89" spans="1:10">
      <c r="B89" s="323" t="s">
        <v>234</v>
      </c>
      <c r="C89" s="323"/>
      <c r="D89" s="323"/>
      <c r="E89" s="323"/>
      <c r="F89" s="323"/>
      <c r="G89" s="323"/>
      <c r="H89" s="323"/>
      <c r="I89" s="323"/>
      <c r="J89" s="323"/>
    </row>
    <row r="90" spans="1:10">
      <c r="B90" s="353"/>
      <c r="C90" s="353"/>
      <c r="D90" s="353"/>
      <c r="E90" s="353"/>
      <c r="F90" s="353"/>
      <c r="G90" s="353"/>
      <c r="H90" s="353"/>
      <c r="I90" s="353"/>
      <c r="J90" s="353"/>
    </row>
    <row r="91" spans="1:10">
      <c r="B91" s="353"/>
      <c r="C91" s="353"/>
      <c r="D91" s="353"/>
      <c r="E91" s="353"/>
      <c r="F91" s="353"/>
      <c r="G91" s="353"/>
      <c r="H91" s="353"/>
      <c r="I91" s="353"/>
      <c r="J91" s="353"/>
    </row>
    <row r="92" spans="1:10">
      <c r="B92" s="353"/>
      <c r="C92" s="353"/>
      <c r="D92" s="353"/>
      <c r="E92" s="353"/>
      <c r="F92" s="353"/>
      <c r="G92" s="353"/>
      <c r="H92" s="353"/>
      <c r="I92" s="353"/>
      <c r="J92" s="353"/>
    </row>
    <row r="94" spans="1:10">
      <c r="A94" s="71"/>
      <c r="B94" s="5" t="s">
        <v>2</v>
      </c>
    </row>
    <row r="95" spans="1:10" ht="15" customHeight="1">
      <c r="B95" s="329" t="s">
        <v>63</v>
      </c>
      <c r="C95" s="329"/>
      <c r="D95" s="329"/>
      <c r="E95" s="329"/>
      <c r="F95" s="329"/>
      <c r="G95" s="329"/>
      <c r="H95" s="329"/>
    </row>
    <row r="96" spans="1:10" ht="15" customHeight="1">
      <c r="B96" s="154"/>
      <c r="C96" s="154"/>
      <c r="D96" s="154"/>
      <c r="E96" s="154"/>
      <c r="F96" s="154"/>
      <c r="G96" s="154"/>
      <c r="H96" s="154"/>
    </row>
    <row r="97" spans="2:17" ht="15" customHeight="1">
      <c r="B97" s="154"/>
      <c r="C97" s="354" t="s">
        <v>136</v>
      </c>
      <c r="D97" s="355"/>
      <c r="E97" s="354" t="s">
        <v>146</v>
      </c>
      <c r="F97" s="355"/>
      <c r="G97" s="354" t="s">
        <v>147</v>
      </c>
      <c r="H97" s="356"/>
      <c r="I97" s="355"/>
      <c r="J97" s="154"/>
    </row>
    <row r="98" spans="2:17" ht="15" customHeight="1">
      <c r="B98" s="154"/>
      <c r="C98" s="339" t="s">
        <v>219</v>
      </c>
      <c r="D98" s="340"/>
      <c r="E98" s="339">
        <v>10</v>
      </c>
      <c r="F98" s="340"/>
      <c r="G98" s="339">
        <v>30</v>
      </c>
      <c r="H98" s="341"/>
      <c r="I98" s="340"/>
      <c r="J98" s="154"/>
    </row>
    <row r="99" spans="2:17" ht="15" customHeight="1">
      <c r="B99" s="154"/>
      <c r="C99" s="336" t="s">
        <v>221</v>
      </c>
      <c r="D99" s="337"/>
      <c r="E99" s="336">
        <v>10</v>
      </c>
      <c r="F99" s="337"/>
      <c r="G99" s="336">
        <v>20</v>
      </c>
      <c r="H99" s="338"/>
      <c r="I99" s="337"/>
      <c r="J99" s="154"/>
    </row>
    <row r="100" spans="2:17" ht="15" customHeight="1">
      <c r="B100" s="154"/>
      <c r="C100" s="339" t="s">
        <v>218</v>
      </c>
      <c r="D100" s="340"/>
      <c r="E100" s="339">
        <v>30</v>
      </c>
      <c r="F100" s="340"/>
      <c r="G100" s="339">
        <v>60</v>
      </c>
      <c r="H100" s="341"/>
      <c r="I100" s="340"/>
      <c r="J100" s="154"/>
    </row>
    <row r="101" spans="2:17" ht="15" customHeight="1">
      <c r="B101" s="154"/>
      <c r="C101" s="336"/>
      <c r="D101" s="337"/>
      <c r="E101" s="336"/>
      <c r="F101" s="337"/>
      <c r="G101" s="336"/>
      <c r="H101" s="338"/>
      <c r="I101" s="337"/>
      <c r="J101" s="154"/>
    </row>
    <row r="102" spans="2:17" ht="15" customHeight="1">
      <c r="B102" s="154"/>
      <c r="C102" s="339"/>
      <c r="D102" s="340"/>
      <c r="E102" s="339"/>
      <c r="F102" s="340"/>
      <c r="G102" s="339"/>
      <c r="H102" s="341"/>
      <c r="I102" s="340"/>
      <c r="J102" s="154"/>
    </row>
    <row r="103" spans="2:17" ht="15" customHeight="1">
      <c r="B103" s="154"/>
      <c r="C103" s="336"/>
      <c r="D103" s="337"/>
      <c r="E103" s="336"/>
      <c r="F103" s="337"/>
      <c r="G103" s="336"/>
      <c r="H103" s="338"/>
      <c r="I103" s="337"/>
      <c r="J103" s="154"/>
      <c r="O103" s="65"/>
      <c r="P103" s="66"/>
      <c r="Q103" s="65"/>
    </row>
    <row r="104" spans="2:17" ht="15" customHeight="1">
      <c r="B104" s="154"/>
      <c r="C104" s="339"/>
      <c r="D104" s="340"/>
      <c r="E104" s="339"/>
      <c r="F104" s="340"/>
      <c r="G104" s="339"/>
      <c r="H104" s="341"/>
      <c r="I104" s="340"/>
      <c r="J104" s="154"/>
    </row>
    <row r="105" spans="2:17" ht="15" customHeight="1">
      <c r="B105" s="154"/>
      <c r="C105" s="336"/>
      <c r="D105" s="337"/>
      <c r="E105" s="336"/>
      <c r="F105" s="337"/>
      <c r="G105" s="336"/>
      <c r="H105" s="338"/>
      <c r="I105" s="337"/>
      <c r="J105" s="154"/>
    </row>
    <row r="106" spans="2:17">
      <c r="D106" s="10"/>
    </row>
  </sheetData>
  <mergeCells count="94">
    <mergeCell ref="B31:J31"/>
    <mergeCell ref="B32:J32"/>
    <mergeCell ref="B33:J33"/>
    <mergeCell ref="B34:J34"/>
    <mergeCell ref="B69:J69"/>
    <mergeCell ref="B67:J67"/>
    <mergeCell ref="B45:J45"/>
    <mergeCell ref="B43:J43"/>
    <mergeCell ref="B35:J35"/>
    <mergeCell ref="B36:J36"/>
    <mergeCell ref="B37:J37"/>
    <mergeCell ref="B38:J38"/>
    <mergeCell ref="C104:D104"/>
    <mergeCell ref="E104:F104"/>
    <mergeCell ref="G104:I104"/>
    <mergeCell ref="C105:D105"/>
    <mergeCell ref="E105:F105"/>
    <mergeCell ref="G105:I105"/>
    <mergeCell ref="C102:D102"/>
    <mergeCell ref="E102:F102"/>
    <mergeCell ref="G102:I102"/>
    <mergeCell ref="C103:D103"/>
    <mergeCell ref="E103:F103"/>
    <mergeCell ref="G103:I103"/>
    <mergeCell ref="C100:D100"/>
    <mergeCell ref="E100:F100"/>
    <mergeCell ref="G100:I100"/>
    <mergeCell ref="C101:D101"/>
    <mergeCell ref="E101:F101"/>
    <mergeCell ref="G101:I101"/>
    <mergeCell ref="C98:D98"/>
    <mergeCell ref="E98:F98"/>
    <mergeCell ref="G98:I98"/>
    <mergeCell ref="C99:D99"/>
    <mergeCell ref="E99:F99"/>
    <mergeCell ref="G99:I99"/>
    <mergeCell ref="B90:J90"/>
    <mergeCell ref="B91:J91"/>
    <mergeCell ref="B92:J92"/>
    <mergeCell ref="B95:H95"/>
    <mergeCell ref="C97:D97"/>
    <mergeCell ref="E97:F97"/>
    <mergeCell ref="G97:I97"/>
    <mergeCell ref="B89:J89"/>
    <mergeCell ref="C79:D79"/>
    <mergeCell ref="F79:G79"/>
    <mergeCell ref="C80:D80"/>
    <mergeCell ref="F80:G80"/>
    <mergeCell ref="C81:D81"/>
    <mergeCell ref="F81:G81"/>
    <mergeCell ref="C82:D82"/>
    <mergeCell ref="F82:G82"/>
    <mergeCell ref="B86:J86"/>
    <mergeCell ref="B87:J87"/>
    <mergeCell ref="B88:J88"/>
    <mergeCell ref="C76:D76"/>
    <mergeCell ref="F76:G76"/>
    <mergeCell ref="C77:D77"/>
    <mergeCell ref="F77:G77"/>
    <mergeCell ref="C78:D78"/>
    <mergeCell ref="F78:G78"/>
    <mergeCell ref="B72:J72"/>
    <mergeCell ref="C74:D74"/>
    <mergeCell ref="F74:G74"/>
    <mergeCell ref="C75:D75"/>
    <mergeCell ref="F75:G75"/>
    <mergeCell ref="B70:J70"/>
    <mergeCell ref="B66:J66"/>
    <mergeCell ref="B47:J47"/>
    <mergeCell ref="B52:J52"/>
    <mergeCell ref="B53:J53"/>
    <mergeCell ref="B54:J54"/>
    <mergeCell ref="B55:J55"/>
    <mergeCell ref="B56:J56"/>
    <mergeCell ref="B57:J57"/>
    <mergeCell ref="B58:J58"/>
    <mergeCell ref="B61:J61"/>
    <mergeCell ref="B62:J62"/>
    <mergeCell ref="B65:J65"/>
    <mergeCell ref="B68:J68"/>
    <mergeCell ref="B28:J28"/>
    <mergeCell ref="B29:J29"/>
    <mergeCell ref="B30:J30"/>
    <mergeCell ref="G12:J12"/>
    <mergeCell ref="B15:B16"/>
    <mergeCell ref="B26:J26"/>
    <mergeCell ref="B27:J27"/>
    <mergeCell ref="B11:D11"/>
    <mergeCell ref="H11:J11"/>
    <mergeCell ref="A1:J1"/>
    <mergeCell ref="E3:J4"/>
    <mergeCell ref="C7:K7"/>
    <mergeCell ref="C8:K8"/>
    <mergeCell ref="C9:K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7" max="9" man="1"/>
    <brk id="8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881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881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881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882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882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882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882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882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882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882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882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882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[1]COMP_ECONOMIA!#REF!</xm:f>
          </x14:formula1>
          <xm:sqref>B56:J58 B65:B67 B52:J54 C65:J67</xm:sqref>
        </x14:dataValidation>
        <x14:dataValidation type="list" allowBlank="1" showInputMessage="1" showErrorMessage="1">
          <x14:formula1>
            <xm:f>[1]Metodologies!#REF!</xm:f>
          </x14:formula1>
          <xm:sqref>C75:D82 C98:D105 B86:J92</xm:sqref>
        </x14:dataValidation>
        <x14:dataValidation type="list" allowBlank="1" showInputMessage="1" showErrorMessage="1">
          <x14:formula1>
            <xm:f>RA_ECONOMIA!$D$4:$D$81</xm:f>
          </x14:formula1>
          <xm:sqref>B31:J37</xm:sqref>
        </x14:dataValidation>
        <x14:dataValidation type="list" allowBlank="1" showInputMessage="1" showErrorMessage="1">
          <x14:formula1>
            <xm:f>COMP_ECONOMIA!$C$7</xm:f>
          </x14:formula1>
          <xm:sqref>B55:J55</xm:sqref>
        </x14:dataValidation>
        <x14:dataValidation type="list" allowBlank="1" showInputMessage="1" showErrorMessage="1">
          <x14:formula1>
            <xm:f>COMP_ECONOMIA!$C$20:$C$22</xm:f>
          </x14:formula1>
          <xm:sqref>B69:J70</xm:sqref>
        </x14:dataValidation>
        <x14:dataValidation type="list" allowBlank="1" showInputMessage="1" showErrorMessage="1">
          <x14:formula1>
            <xm:f>COMP_ECONOMIA!$C$21</xm:f>
          </x14:formula1>
          <xm:sqref>B68</xm:sqref>
        </x14:dataValidation>
        <x14:dataValidation type="list" allowBlank="1" showInputMessage="1" showErrorMessage="1">
          <x14:formula1>
            <xm:f>RA_ECONOMIA!$D$71</xm:f>
          </x14:formula1>
          <xm:sqref>B38:J38</xm:sqref>
        </x14:dataValidation>
        <x14:dataValidation type="list" allowBlank="1" showInputMessage="1" showErrorMessage="1">
          <x14:formula1>
            <xm:f>[1]RA_ECONOMIA!#REF!</xm:f>
          </x14:formula1>
          <xm:sqref>B26:J30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753</v>
      </c>
      <c r="D3" s="70" t="s">
        <v>117</v>
      </c>
      <c r="E3" s="374" t="s">
        <v>511</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928</v>
      </c>
      <c r="D7" s="376"/>
      <c r="E7" s="376"/>
      <c r="F7" s="376"/>
      <c r="G7" s="376"/>
      <c r="H7" s="376"/>
      <c r="I7" s="376"/>
      <c r="J7" s="376"/>
      <c r="P7" s="64" t="s">
        <v>15</v>
      </c>
    </row>
    <row r="8" spans="1:16" ht="15.75">
      <c r="B8" s="43" t="s">
        <v>119</v>
      </c>
      <c r="C8" s="376" t="s">
        <v>392</v>
      </c>
      <c r="D8" s="376"/>
      <c r="E8" s="376"/>
      <c r="F8" s="376"/>
      <c r="G8" s="376"/>
      <c r="H8" s="376"/>
      <c r="I8" s="376"/>
      <c r="J8" s="376"/>
      <c r="M8" s="15"/>
      <c r="N8" s="15"/>
      <c r="O8" s="15"/>
      <c r="P8" s="64" t="s">
        <v>125</v>
      </c>
    </row>
    <row r="9" spans="1:16" ht="15.75">
      <c r="B9" s="43" t="s">
        <v>120</v>
      </c>
      <c r="C9" s="376" t="s">
        <v>929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v>6</v>
      </c>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78" t="s">
        <v>319</v>
      </c>
      <c r="C26" s="352"/>
      <c r="D26" s="352"/>
      <c r="E26" s="352"/>
      <c r="F26" s="352"/>
      <c r="G26" s="352"/>
      <c r="H26" s="352"/>
      <c r="I26" s="352"/>
      <c r="J26" s="352"/>
      <c r="L26" s="77"/>
      <c r="N26" s="77"/>
    </row>
    <row r="27" spans="1:16" s="73" customFormat="1">
      <c r="A27"/>
      <c r="B27" s="352" t="s">
        <v>332</v>
      </c>
      <c r="C27" s="352"/>
      <c r="D27" s="352"/>
      <c r="E27" s="352"/>
      <c r="F27" s="352"/>
      <c r="G27" s="352"/>
      <c r="H27" s="352"/>
      <c r="I27" s="352"/>
      <c r="J27" s="352"/>
      <c r="L27" s="77"/>
      <c r="N27" s="77"/>
    </row>
    <row r="28" spans="1:16" s="73" customFormat="1">
      <c r="A28"/>
      <c r="B28" s="352" t="s">
        <v>338</v>
      </c>
      <c r="C28" s="352"/>
      <c r="D28" s="352"/>
      <c r="E28" s="352"/>
      <c r="F28" s="352"/>
      <c r="G28" s="352"/>
      <c r="H28" s="352"/>
      <c r="I28" s="352"/>
      <c r="J28" s="352"/>
      <c r="L28" s="77"/>
      <c r="N28" s="77"/>
    </row>
    <row r="29" spans="1:16" s="73" customFormat="1">
      <c r="A29"/>
      <c r="B29" s="352" t="s">
        <v>1042</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1066</v>
      </c>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50.45" customHeight="1">
      <c r="B38" s="367" t="s">
        <v>930</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931</v>
      </c>
      <c r="C40" s="370"/>
      <c r="D40" s="370"/>
      <c r="E40" s="370"/>
      <c r="F40" s="370"/>
      <c r="G40" s="370"/>
      <c r="H40" s="370"/>
      <c r="I40" s="370"/>
      <c r="J40" s="370"/>
    </row>
    <row r="41" spans="1:14">
      <c r="B41" s="48" t="s">
        <v>129</v>
      </c>
      <c r="C41" s="48"/>
      <c r="D41" s="48"/>
      <c r="E41" s="48"/>
      <c r="F41" s="48"/>
      <c r="G41" s="48"/>
      <c r="H41" s="48"/>
      <c r="I41" s="48"/>
      <c r="J41" s="48"/>
    </row>
    <row r="42" spans="1:14" ht="87" customHeight="1">
      <c r="B42" s="367" t="s">
        <v>932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ht="15.95" customHeight="1">
      <c r="B46" t="s">
        <v>105</v>
      </c>
      <c r="H46" s="38"/>
      <c r="I46" s="38"/>
      <c r="J46" s="38"/>
    </row>
    <row r="47" spans="1:14" ht="15" customHeight="1">
      <c r="B47" s="365" t="s">
        <v>251</v>
      </c>
      <c r="C47" s="365"/>
      <c r="D47" s="365"/>
      <c r="E47" s="365"/>
      <c r="F47" s="365"/>
      <c r="G47" s="365"/>
      <c r="H47" s="365"/>
      <c r="I47" s="365"/>
      <c r="J47" s="365"/>
    </row>
    <row r="48" spans="1:14" ht="29.45" customHeight="1">
      <c r="B48" s="365" t="s">
        <v>254</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1039</v>
      </c>
      <c r="C60" s="366"/>
      <c r="D60" s="366"/>
      <c r="E60" s="366"/>
      <c r="F60" s="366"/>
      <c r="G60" s="366"/>
      <c r="H60" s="366"/>
      <c r="I60" s="366"/>
      <c r="J60" s="366"/>
    </row>
    <row r="61" spans="2:10">
      <c r="B61" s="366" t="s">
        <v>1064</v>
      </c>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46"/>
      <c r="C64" s="246"/>
      <c r="D64" s="246"/>
      <c r="E64" s="246"/>
      <c r="F64" s="246"/>
      <c r="H64" s="37"/>
      <c r="I64" s="37"/>
      <c r="J64" s="37"/>
    </row>
    <row r="65" spans="1:10" ht="15" customHeight="1">
      <c r="B65" s="246"/>
      <c r="C65" s="362" t="s">
        <v>130</v>
      </c>
      <c r="D65" s="363"/>
      <c r="E65" s="54" t="s">
        <v>131</v>
      </c>
      <c r="F65" s="362" t="s">
        <v>132</v>
      </c>
      <c r="G65" s="363"/>
      <c r="H65" s="37"/>
      <c r="I65" s="37"/>
      <c r="J65" s="37"/>
    </row>
    <row r="66" spans="1:10" ht="15" customHeight="1">
      <c r="B66" s="246"/>
      <c r="C66" s="339" t="s">
        <v>243</v>
      </c>
      <c r="D66" s="340"/>
      <c r="E66" s="52">
        <v>50</v>
      </c>
      <c r="F66" s="380">
        <v>0.9</v>
      </c>
      <c r="G66" s="340"/>
      <c r="H66" s="37"/>
      <c r="I66" s="37"/>
      <c r="J66" s="37"/>
    </row>
    <row r="67" spans="1:10" ht="15" customHeight="1">
      <c r="B67" s="246"/>
      <c r="C67" s="336" t="s">
        <v>222</v>
      </c>
      <c r="D67" s="337"/>
      <c r="E67" s="53">
        <v>65</v>
      </c>
      <c r="F67" s="381">
        <v>0.15</v>
      </c>
      <c r="G67" s="337"/>
      <c r="H67" s="37"/>
      <c r="I67" s="37"/>
      <c r="J67" s="37"/>
    </row>
    <row r="68" spans="1:10" ht="15" customHeight="1">
      <c r="B68" s="246"/>
      <c r="C68" s="339" t="s">
        <v>244</v>
      </c>
      <c r="D68" s="340"/>
      <c r="E68" s="52">
        <v>15</v>
      </c>
      <c r="F68" s="380">
        <v>0.2</v>
      </c>
      <c r="G68" s="340"/>
      <c r="H68" s="37"/>
      <c r="I68" s="37"/>
      <c r="J68" s="37"/>
    </row>
    <row r="69" spans="1:10" ht="15" customHeight="1">
      <c r="B69" s="246"/>
      <c r="C69" s="336" t="s">
        <v>234</v>
      </c>
      <c r="D69" s="337"/>
      <c r="E69" s="53">
        <v>20</v>
      </c>
      <c r="F69" s="381">
        <v>0.1</v>
      </c>
      <c r="G69" s="337"/>
      <c r="H69" s="37"/>
      <c r="I69" s="37"/>
      <c r="J69" s="37"/>
    </row>
    <row r="70" spans="1:10" ht="15" customHeight="1">
      <c r="B70" s="246"/>
      <c r="C70" s="339"/>
      <c r="D70" s="340"/>
      <c r="E70" s="52"/>
      <c r="F70" s="339"/>
      <c r="G70" s="340"/>
      <c r="H70" s="37"/>
      <c r="I70" s="37"/>
      <c r="J70" s="37"/>
    </row>
    <row r="71" spans="1:10" ht="15" customHeight="1">
      <c r="B71" s="246"/>
      <c r="C71" s="336"/>
      <c r="D71" s="337"/>
      <c r="E71" s="53">
        <f>SUM(E66:E70)</f>
        <v>150</v>
      </c>
      <c r="F71" s="336"/>
      <c r="G71" s="337"/>
      <c r="H71" s="37"/>
      <c r="I71" s="37"/>
      <c r="J71" s="37"/>
    </row>
    <row r="72" spans="1:10" ht="15" customHeight="1">
      <c r="B72" s="246"/>
      <c r="C72" s="339"/>
      <c r="D72" s="340"/>
      <c r="E72" s="52"/>
      <c r="F72" s="339"/>
      <c r="G72" s="340"/>
      <c r="H72" s="37"/>
      <c r="I72" s="37"/>
      <c r="J72" s="37"/>
    </row>
    <row r="73" spans="1:10" ht="15" customHeight="1">
      <c r="B73" s="246"/>
      <c r="C73" s="336"/>
      <c r="D73" s="337"/>
      <c r="E73" s="53"/>
      <c r="F73" s="336"/>
      <c r="G73" s="337"/>
      <c r="H73" s="37"/>
      <c r="I73" s="37"/>
      <c r="J73" s="37"/>
    </row>
    <row r="74" spans="1:10" ht="15" customHeight="1">
      <c r="B74" s="246"/>
      <c r="C74" s="246"/>
      <c r="D74" s="246"/>
      <c r="E74" s="246"/>
      <c r="F74" s="246"/>
      <c r="H74" s="37"/>
      <c r="I74" s="37"/>
      <c r="J74" s="37"/>
    </row>
    <row r="75" spans="1:10">
      <c r="A75" s="71"/>
      <c r="B75" s="5" t="s">
        <v>60</v>
      </c>
    </row>
    <row r="76" spans="1:10">
      <c r="B76" s="208" t="s">
        <v>61</v>
      </c>
      <c r="C76" s="287"/>
      <c r="D76" s="287"/>
      <c r="E76" s="287"/>
      <c r="F76" s="287"/>
      <c r="G76" s="287"/>
      <c r="H76" s="287"/>
      <c r="I76" s="287"/>
      <c r="J76" s="287"/>
    </row>
    <row r="77" spans="1:10">
      <c r="B77" s="323" t="s">
        <v>227</v>
      </c>
      <c r="C77" s="323"/>
      <c r="D77" s="323"/>
      <c r="E77" s="323"/>
      <c r="F77" s="323"/>
      <c r="G77" s="323"/>
      <c r="H77" s="323"/>
      <c r="I77" s="323"/>
      <c r="J77" s="323"/>
    </row>
    <row r="78" spans="1:10">
      <c r="B78" s="323" t="s">
        <v>237</v>
      </c>
      <c r="C78" s="323"/>
      <c r="D78" s="323"/>
      <c r="E78" s="323"/>
      <c r="F78" s="323"/>
      <c r="G78" s="323"/>
      <c r="H78" s="323"/>
      <c r="I78" s="323"/>
      <c r="J78" s="323"/>
    </row>
    <row r="79" spans="1:10">
      <c r="B79" s="323" t="s">
        <v>228</v>
      </c>
      <c r="C79" s="323"/>
      <c r="D79" s="323"/>
      <c r="E79" s="323"/>
      <c r="F79" s="323"/>
      <c r="G79" s="323"/>
      <c r="H79" s="323"/>
      <c r="I79" s="323"/>
      <c r="J79" s="323"/>
    </row>
    <row r="80" spans="1:10">
      <c r="B80" s="323" t="s">
        <v>234</v>
      </c>
      <c r="C80" s="323"/>
      <c r="D80" s="323"/>
      <c r="E80" s="323"/>
      <c r="F80" s="323"/>
      <c r="G80" s="323"/>
      <c r="H80" s="323"/>
      <c r="I80" s="323"/>
      <c r="J80" s="323"/>
    </row>
    <row r="81" spans="1:17">
      <c r="B81" s="323"/>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46"/>
      <c r="C87" s="246"/>
      <c r="D87" s="246"/>
      <c r="E87" s="246"/>
      <c r="F87" s="246"/>
      <c r="G87" s="246"/>
      <c r="H87" s="246"/>
    </row>
    <row r="88" spans="1:17" ht="15" customHeight="1">
      <c r="B88" s="246"/>
      <c r="C88" s="354" t="s">
        <v>136</v>
      </c>
      <c r="D88" s="355"/>
      <c r="E88" s="354" t="s">
        <v>146</v>
      </c>
      <c r="F88" s="355"/>
      <c r="G88" s="354" t="s">
        <v>147</v>
      </c>
      <c r="H88" s="356"/>
      <c r="I88" s="355"/>
      <c r="J88" s="246"/>
    </row>
    <row r="89" spans="1:17" ht="15" customHeight="1">
      <c r="B89" s="246"/>
      <c r="C89" s="339" t="s">
        <v>218</v>
      </c>
      <c r="D89" s="340"/>
      <c r="E89" s="339">
        <v>20</v>
      </c>
      <c r="F89" s="340"/>
      <c r="G89" s="339">
        <v>60</v>
      </c>
      <c r="H89" s="341"/>
      <c r="I89" s="340"/>
      <c r="J89" s="246"/>
    </row>
    <row r="90" spans="1:17" ht="15" customHeight="1">
      <c r="B90" s="246"/>
      <c r="C90" s="336" t="s">
        <v>222</v>
      </c>
      <c r="D90" s="337"/>
      <c r="E90" s="336">
        <v>20</v>
      </c>
      <c r="F90" s="337"/>
      <c r="G90" s="336">
        <v>40</v>
      </c>
      <c r="H90" s="338"/>
      <c r="I90" s="337"/>
      <c r="J90" s="246"/>
    </row>
    <row r="91" spans="1:17" ht="15" customHeight="1">
      <c r="B91" s="246"/>
      <c r="C91" s="339" t="s">
        <v>224</v>
      </c>
      <c r="D91" s="340"/>
      <c r="E91" s="339">
        <v>10</v>
      </c>
      <c r="F91" s="340"/>
      <c r="G91" s="339">
        <v>30</v>
      </c>
      <c r="H91" s="341"/>
      <c r="I91" s="340"/>
      <c r="J91" s="246"/>
    </row>
    <row r="92" spans="1:17" ht="15" customHeight="1">
      <c r="B92" s="246"/>
      <c r="C92" s="336"/>
      <c r="D92" s="337"/>
      <c r="E92" s="336"/>
      <c r="F92" s="337"/>
      <c r="G92" s="336"/>
      <c r="H92" s="338"/>
      <c r="I92" s="337"/>
      <c r="J92" s="246"/>
    </row>
    <row r="93" spans="1:17" ht="15" customHeight="1">
      <c r="B93" s="246"/>
      <c r="C93" s="339"/>
      <c r="D93" s="340"/>
      <c r="E93" s="339"/>
      <c r="F93" s="340"/>
      <c r="G93" s="339"/>
      <c r="H93" s="341"/>
      <c r="I93" s="340"/>
      <c r="J93" s="246"/>
    </row>
    <row r="94" spans="1:17" ht="15" customHeight="1">
      <c r="B94" s="246"/>
      <c r="C94" s="336"/>
      <c r="D94" s="337"/>
      <c r="E94" s="336"/>
      <c r="F94" s="337"/>
      <c r="G94" s="336"/>
      <c r="H94" s="338"/>
      <c r="I94" s="337"/>
      <c r="J94" s="246"/>
      <c r="O94" s="65"/>
      <c r="P94" s="66"/>
      <c r="Q94" s="65"/>
    </row>
    <row r="95" spans="1:17" ht="15" customHeight="1">
      <c r="B95" s="246"/>
      <c r="C95" s="339"/>
      <c r="D95" s="340"/>
      <c r="E95" s="339"/>
      <c r="F95" s="340"/>
      <c r="G95" s="339"/>
      <c r="H95" s="341"/>
      <c r="I95" s="340"/>
      <c r="J95" s="246"/>
    </row>
    <row r="96" spans="1:17" ht="15" customHeight="1">
      <c r="B96" s="246"/>
      <c r="C96" s="336"/>
      <c r="D96" s="337"/>
      <c r="E96" s="336"/>
      <c r="F96" s="337"/>
      <c r="G96" s="336"/>
      <c r="H96" s="338"/>
      <c r="I96" s="337"/>
      <c r="J96" s="246"/>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536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536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536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536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53669"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753670"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753671"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753672"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753673"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753674"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753675"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753676"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E72" sqref="E72"/>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6"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753</v>
      </c>
      <c r="D3" s="70" t="s">
        <v>117</v>
      </c>
      <c r="E3" s="374" t="s">
        <v>391</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912</v>
      </c>
      <c r="D7" s="376"/>
      <c r="E7" s="376"/>
      <c r="F7" s="376"/>
      <c r="G7" s="376"/>
      <c r="H7" s="376"/>
      <c r="I7" s="376"/>
      <c r="J7" s="376"/>
      <c r="P7" s="64" t="s">
        <v>15</v>
      </c>
    </row>
    <row r="8" spans="1:16" ht="15.75">
      <c r="B8" s="43" t="s">
        <v>119</v>
      </c>
      <c r="C8" s="376" t="s">
        <v>393</v>
      </c>
      <c r="D8" s="376"/>
      <c r="E8" s="376"/>
      <c r="F8" s="376"/>
      <c r="G8" s="376"/>
      <c r="H8" s="376"/>
      <c r="I8" s="376"/>
      <c r="J8" s="376"/>
      <c r="M8" s="15"/>
      <c r="N8" s="15"/>
      <c r="O8" s="15"/>
      <c r="P8" s="64" t="s">
        <v>125</v>
      </c>
    </row>
    <row r="9" spans="1:16" ht="15.75">
      <c r="B9" s="43" t="s">
        <v>120</v>
      </c>
      <c r="C9" s="376" t="s">
        <v>913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c r="G18" s="58" t="s">
        <v>29</v>
      </c>
      <c r="H18" s="59">
        <v>6</v>
      </c>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320</v>
      </c>
      <c r="C26" s="352"/>
      <c r="D26" s="352"/>
      <c r="E26" s="352"/>
      <c r="F26" s="352"/>
      <c r="G26" s="352"/>
      <c r="H26" s="352"/>
      <c r="I26" s="352"/>
      <c r="J26" s="352"/>
      <c r="L26" s="77"/>
      <c r="N26" s="77"/>
    </row>
    <row r="27" spans="1:16" s="73" customFormat="1">
      <c r="A27"/>
      <c r="B27" s="352" t="s">
        <v>322</v>
      </c>
      <c r="C27" s="352"/>
      <c r="D27" s="352"/>
      <c r="E27" s="352"/>
      <c r="F27" s="352"/>
      <c r="G27" s="352"/>
      <c r="H27" s="352"/>
      <c r="I27" s="352"/>
      <c r="J27" s="352"/>
      <c r="L27" s="77"/>
      <c r="N27" s="77"/>
    </row>
    <row r="28" spans="1:16" s="73" customFormat="1">
      <c r="A28"/>
      <c r="B28" s="352" t="s">
        <v>332</v>
      </c>
      <c r="C28" s="352"/>
      <c r="D28" s="352"/>
      <c r="E28" s="352"/>
      <c r="F28" s="352"/>
      <c r="G28" s="352"/>
      <c r="H28" s="352"/>
      <c r="I28" s="352"/>
      <c r="J28" s="352"/>
      <c r="L28" s="77"/>
      <c r="N28" s="77"/>
    </row>
    <row r="29" spans="1:16" s="73" customFormat="1">
      <c r="A29"/>
      <c r="B29" s="352" t="s">
        <v>1043</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1071</v>
      </c>
      <c r="C31" s="352"/>
      <c r="D31" s="352"/>
      <c r="E31" s="352"/>
      <c r="F31" s="352"/>
      <c r="G31" s="352"/>
      <c r="H31" s="352"/>
      <c r="I31" s="352"/>
      <c r="J31" s="352"/>
      <c r="L31" s="77"/>
      <c r="N31" s="77"/>
    </row>
    <row r="32" spans="1:16" s="73" customFormat="1">
      <c r="A32"/>
      <c r="B32" s="352" t="s">
        <v>1074</v>
      </c>
      <c r="C32" s="352"/>
      <c r="D32" s="352"/>
      <c r="E32" s="352"/>
      <c r="F32" s="352"/>
      <c r="G32" s="352"/>
      <c r="H32" s="352"/>
      <c r="I32" s="352"/>
      <c r="J32" s="352"/>
      <c r="L32" s="77"/>
      <c r="N32" s="77"/>
    </row>
    <row r="33" spans="1:14" s="73" customFormat="1">
      <c r="A33"/>
      <c r="B33" s="352" t="s">
        <v>1075</v>
      </c>
      <c r="C33" s="352"/>
      <c r="D33" s="352"/>
      <c r="E33" s="352"/>
      <c r="F33" s="352"/>
      <c r="G33" s="352"/>
      <c r="H33" s="352"/>
      <c r="I33" s="352"/>
      <c r="J33" s="352"/>
      <c r="L33" s="77"/>
      <c r="N33" s="77"/>
    </row>
    <row r="34" spans="1:14" s="73" customFormat="1">
      <c r="A34"/>
      <c r="B34" s="352" t="s">
        <v>1078</v>
      </c>
      <c r="C34" s="352"/>
      <c r="D34" s="352"/>
      <c r="E34" s="352"/>
      <c r="F34" s="352"/>
      <c r="G34" s="352"/>
      <c r="H34" s="352"/>
      <c r="I34" s="352"/>
      <c r="J34" s="352"/>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914</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915</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916</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6.350000000000001" customHeight="1">
      <c r="B48" s="365" t="s">
        <v>258</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1049</v>
      </c>
      <c r="C60" s="352"/>
      <c r="D60" s="352"/>
      <c r="E60" s="352"/>
      <c r="F60" s="352"/>
      <c r="G60" s="352"/>
      <c r="H60" s="352"/>
      <c r="I60" s="352"/>
      <c r="J60" s="352"/>
    </row>
    <row r="61" spans="2:10">
      <c r="B61" s="352" t="s">
        <v>1064</v>
      </c>
      <c r="C61" s="352"/>
      <c r="D61" s="352"/>
      <c r="E61" s="352"/>
      <c r="F61" s="352"/>
      <c r="G61" s="352"/>
      <c r="H61" s="352"/>
      <c r="I61" s="352"/>
      <c r="J61" s="352"/>
    </row>
    <row r="62" spans="2:10">
      <c r="B62" s="352" t="s">
        <v>1072</v>
      </c>
      <c r="C62" s="352"/>
      <c r="D62" s="352"/>
      <c r="E62" s="352"/>
      <c r="F62" s="352"/>
      <c r="G62" s="352"/>
      <c r="H62" s="352"/>
      <c r="I62" s="352"/>
      <c r="J62" s="352"/>
    </row>
    <row r="63" spans="2:10">
      <c r="B63" s="352" t="s">
        <v>1077</v>
      </c>
      <c r="C63" s="352"/>
      <c r="D63" s="352"/>
      <c r="E63" s="352"/>
      <c r="F63" s="352"/>
      <c r="G63" s="352"/>
      <c r="H63" s="352"/>
      <c r="I63" s="352"/>
      <c r="J63" s="352"/>
    </row>
    <row r="64" spans="2:10">
      <c r="B64" s="5" t="s">
        <v>1</v>
      </c>
      <c r="D64" s="5"/>
      <c r="H64" s="37"/>
      <c r="I64" s="37"/>
      <c r="J64" s="37"/>
    </row>
    <row r="65" spans="1:10" ht="15" customHeight="1">
      <c r="B65" s="329" t="s">
        <v>55</v>
      </c>
      <c r="C65" s="329"/>
      <c r="D65" s="329"/>
      <c r="E65" s="329"/>
      <c r="F65" s="329"/>
      <c r="G65" s="329"/>
      <c r="H65" s="329"/>
      <c r="I65" s="329"/>
      <c r="J65" s="329"/>
    </row>
    <row r="66" spans="1:10" ht="15" customHeight="1">
      <c r="B66" s="246"/>
      <c r="C66" s="246"/>
      <c r="D66" s="246"/>
      <c r="E66" s="246"/>
      <c r="F66" s="246"/>
      <c r="H66" s="37"/>
      <c r="I66" s="37"/>
      <c r="J66" s="37"/>
    </row>
    <row r="67" spans="1:10" ht="15" customHeight="1">
      <c r="B67" s="246"/>
      <c r="C67" s="250" t="s">
        <v>130</v>
      </c>
      <c r="D67" s="251"/>
      <c r="E67" s="54" t="s">
        <v>131</v>
      </c>
      <c r="F67" s="250" t="s">
        <v>132</v>
      </c>
      <c r="G67" s="251"/>
      <c r="H67" s="37"/>
      <c r="I67" s="37"/>
      <c r="J67" s="37"/>
    </row>
    <row r="68" spans="1:10" ht="15" customHeight="1">
      <c r="B68" s="246"/>
      <c r="C68" s="339" t="s">
        <v>243</v>
      </c>
      <c r="D68" s="340"/>
      <c r="E68" s="52">
        <v>50</v>
      </c>
      <c r="F68" s="281">
        <v>0.75</v>
      </c>
      <c r="G68" s="253"/>
      <c r="H68" s="37"/>
      <c r="I68" s="37"/>
      <c r="J68" s="37"/>
    </row>
    <row r="69" spans="1:10" ht="15" customHeight="1">
      <c r="B69" s="246"/>
      <c r="C69" s="336" t="s">
        <v>230</v>
      </c>
      <c r="D69" s="337"/>
      <c r="E69" s="53">
        <v>25</v>
      </c>
      <c r="F69" s="282">
        <v>0.5</v>
      </c>
      <c r="G69" s="255"/>
      <c r="H69" s="37"/>
      <c r="I69" s="37"/>
      <c r="J69" s="37"/>
    </row>
    <row r="70" spans="1:10" ht="15" customHeight="1">
      <c r="B70" s="246"/>
      <c r="C70" s="252" t="s">
        <v>222</v>
      </c>
      <c r="D70" s="253"/>
      <c r="E70" s="52">
        <v>50</v>
      </c>
      <c r="F70" s="281">
        <v>0.15</v>
      </c>
      <c r="G70" s="253"/>
      <c r="H70" s="37"/>
      <c r="I70" s="37"/>
      <c r="J70" s="37"/>
    </row>
    <row r="71" spans="1:10" ht="15" customHeight="1">
      <c r="B71" s="246"/>
      <c r="C71" s="254" t="s">
        <v>237</v>
      </c>
      <c r="D71" s="255"/>
      <c r="E71" s="53">
        <v>15</v>
      </c>
      <c r="F71" s="282">
        <v>0.15</v>
      </c>
      <c r="G71" s="255"/>
      <c r="H71" s="37"/>
      <c r="I71" s="37"/>
      <c r="J71" s="37"/>
    </row>
    <row r="72" spans="1:10" ht="15" customHeight="1">
      <c r="B72" s="246"/>
      <c r="C72" s="252" t="s">
        <v>234</v>
      </c>
      <c r="D72" s="253"/>
      <c r="E72" s="52">
        <v>10</v>
      </c>
      <c r="F72" s="281">
        <v>0.1</v>
      </c>
      <c r="G72" s="253"/>
      <c r="H72" s="37"/>
      <c r="I72" s="37"/>
      <c r="J72" s="37"/>
    </row>
    <row r="73" spans="1:10" ht="15" customHeight="1">
      <c r="B73" s="246"/>
      <c r="C73" s="254"/>
      <c r="D73" s="255"/>
      <c r="E73" s="53"/>
      <c r="F73" s="254"/>
      <c r="G73" s="255"/>
      <c r="H73" s="37"/>
      <c r="I73" s="37"/>
      <c r="J73" s="37"/>
    </row>
    <row r="74" spans="1:10" ht="15" customHeight="1">
      <c r="B74" s="246"/>
      <c r="C74" s="252"/>
      <c r="D74" s="253"/>
      <c r="E74" s="52">
        <v>150</v>
      </c>
      <c r="F74" s="252"/>
      <c r="G74" s="253"/>
      <c r="H74" s="37"/>
      <c r="I74" s="37"/>
      <c r="J74" s="37"/>
    </row>
    <row r="75" spans="1:10" ht="15" customHeight="1">
      <c r="B75" s="246"/>
      <c r="C75" s="336"/>
      <c r="D75" s="337"/>
      <c r="E75" s="53"/>
      <c r="F75" s="336"/>
      <c r="G75" s="337"/>
      <c r="H75" s="37"/>
      <c r="I75" s="37"/>
      <c r="J75" s="37"/>
    </row>
    <row r="76" spans="1:10" ht="15" customHeight="1">
      <c r="B76" s="246"/>
      <c r="C76" s="246"/>
      <c r="D76" s="246"/>
      <c r="E76" s="246"/>
      <c r="F76" s="246"/>
      <c r="H76" s="37"/>
      <c r="I76" s="37"/>
      <c r="J76" s="37"/>
    </row>
    <row r="77" spans="1:10">
      <c r="A77" s="71"/>
      <c r="B77" s="5" t="s">
        <v>60</v>
      </c>
    </row>
    <row r="78" spans="1:10">
      <c r="B78" s="1" t="s">
        <v>61</v>
      </c>
    </row>
    <row r="79" spans="1:10">
      <c r="B79" s="323" t="s">
        <v>227</v>
      </c>
      <c r="C79" s="323"/>
      <c r="D79" s="323"/>
      <c r="E79" s="323"/>
      <c r="F79" s="323"/>
      <c r="G79" s="323"/>
      <c r="H79" s="323"/>
      <c r="I79" s="323"/>
      <c r="J79" s="323"/>
    </row>
    <row r="80" spans="1:10">
      <c r="B80" s="323" t="s">
        <v>234</v>
      </c>
      <c r="C80" s="323"/>
      <c r="D80" s="323"/>
      <c r="E80" s="323"/>
      <c r="F80" s="323"/>
      <c r="G80" s="323"/>
      <c r="H80" s="323"/>
      <c r="I80" s="323"/>
      <c r="J80" s="323"/>
    </row>
    <row r="81" spans="1:17">
      <c r="B81" s="323" t="s">
        <v>228</v>
      </c>
      <c r="C81" s="323"/>
      <c r="D81" s="323"/>
      <c r="E81" s="323"/>
      <c r="F81" s="323"/>
      <c r="G81" s="323"/>
      <c r="H81" s="323"/>
      <c r="I81" s="323"/>
      <c r="J81" s="323"/>
    </row>
    <row r="82" spans="1:17">
      <c r="B82" s="323" t="s">
        <v>237</v>
      </c>
      <c r="C82" s="323"/>
      <c r="D82" s="323"/>
      <c r="E82" s="323"/>
      <c r="F82" s="323"/>
      <c r="G82" s="323"/>
      <c r="H82" s="323"/>
      <c r="I82" s="323"/>
      <c r="J82" s="323"/>
    </row>
    <row r="83" spans="1:17">
      <c r="B83" s="353"/>
      <c r="C83" s="353"/>
      <c r="D83" s="353"/>
      <c r="E83" s="353"/>
      <c r="F83" s="353"/>
      <c r="G83" s="353"/>
      <c r="H83" s="353"/>
      <c r="I83" s="353"/>
      <c r="J83" s="353"/>
    </row>
    <row r="84" spans="1:17">
      <c r="B84" s="353"/>
      <c r="C84" s="353"/>
      <c r="D84" s="353"/>
      <c r="E84" s="353"/>
      <c r="F84" s="353"/>
      <c r="G84" s="353"/>
      <c r="H84" s="353"/>
      <c r="I84" s="353"/>
      <c r="J84" s="353"/>
    </row>
    <row r="85" spans="1:17">
      <c r="B85" s="353"/>
      <c r="C85" s="353"/>
      <c r="D85" s="353"/>
      <c r="E85" s="353"/>
      <c r="F85" s="353"/>
      <c r="G85" s="353"/>
      <c r="H85" s="353"/>
      <c r="I85" s="353"/>
      <c r="J85" s="353"/>
    </row>
    <row r="87" spans="1:17">
      <c r="A87" s="71"/>
      <c r="B87" s="5" t="s">
        <v>2</v>
      </c>
    </row>
    <row r="88" spans="1:17" ht="15" customHeight="1">
      <c r="B88" s="329" t="s">
        <v>63</v>
      </c>
      <c r="C88" s="329"/>
      <c r="D88" s="329"/>
      <c r="E88" s="329"/>
      <c r="F88" s="329"/>
      <c r="G88" s="329"/>
      <c r="H88" s="329"/>
    </row>
    <row r="89" spans="1:17" ht="15" customHeight="1">
      <c r="B89" s="246"/>
      <c r="C89" s="246"/>
      <c r="D89" s="246"/>
      <c r="E89" s="246"/>
      <c r="F89" s="246"/>
      <c r="G89" s="246"/>
      <c r="H89" s="246"/>
    </row>
    <row r="90" spans="1:17" ht="15" customHeight="1">
      <c r="B90" s="246"/>
      <c r="C90" s="354" t="s">
        <v>136</v>
      </c>
      <c r="D90" s="355"/>
      <c r="E90" s="354" t="s">
        <v>146</v>
      </c>
      <c r="F90" s="355"/>
      <c r="G90" s="354" t="s">
        <v>147</v>
      </c>
      <c r="H90" s="356"/>
      <c r="I90" s="355"/>
      <c r="J90" s="246"/>
    </row>
    <row r="91" spans="1:17" ht="15" customHeight="1">
      <c r="B91" s="246"/>
      <c r="C91" s="339" t="s">
        <v>218</v>
      </c>
      <c r="D91" s="340"/>
      <c r="E91" s="339">
        <v>30</v>
      </c>
      <c r="F91" s="340"/>
      <c r="G91" s="339">
        <v>50</v>
      </c>
      <c r="H91" s="341"/>
      <c r="I91" s="340"/>
      <c r="J91" s="246"/>
    </row>
    <row r="92" spans="1:17" ht="15" customHeight="1">
      <c r="B92" s="246"/>
      <c r="C92" s="336" t="s">
        <v>224</v>
      </c>
      <c r="D92" s="337"/>
      <c r="E92" s="336">
        <v>20</v>
      </c>
      <c r="F92" s="337"/>
      <c r="G92" s="336">
        <v>40</v>
      </c>
      <c r="H92" s="338"/>
      <c r="I92" s="337"/>
      <c r="J92" s="246"/>
    </row>
    <row r="93" spans="1:17" ht="15" customHeight="1">
      <c r="B93" s="246"/>
      <c r="C93" s="339" t="s">
        <v>222</v>
      </c>
      <c r="D93" s="340"/>
      <c r="E93" s="339">
        <v>10</v>
      </c>
      <c r="F93" s="340"/>
      <c r="G93" s="339">
        <v>30</v>
      </c>
      <c r="H93" s="341"/>
      <c r="I93" s="340"/>
      <c r="J93" s="246"/>
    </row>
    <row r="94" spans="1:17" ht="15" customHeight="1">
      <c r="B94" s="246"/>
      <c r="C94" s="336"/>
      <c r="D94" s="337"/>
      <c r="E94" s="336"/>
      <c r="F94" s="337"/>
      <c r="G94" s="336"/>
      <c r="H94" s="338"/>
      <c r="I94" s="337"/>
      <c r="J94" s="246"/>
    </row>
    <row r="95" spans="1:17" ht="15" customHeight="1">
      <c r="B95" s="246"/>
      <c r="C95" s="339"/>
      <c r="D95" s="340"/>
      <c r="E95" s="339"/>
      <c r="F95" s="340"/>
      <c r="G95" s="339"/>
      <c r="H95" s="341"/>
      <c r="I95" s="340"/>
      <c r="J95" s="246"/>
    </row>
    <row r="96" spans="1:17" ht="15" customHeight="1">
      <c r="B96" s="246"/>
      <c r="C96" s="336"/>
      <c r="D96" s="337"/>
      <c r="E96" s="336"/>
      <c r="F96" s="337"/>
      <c r="G96" s="336"/>
      <c r="H96" s="338"/>
      <c r="I96" s="337"/>
      <c r="J96" s="246"/>
      <c r="O96" s="65"/>
      <c r="P96" s="66"/>
      <c r="Q96" s="65"/>
    </row>
    <row r="97" spans="2:10" ht="15" customHeight="1">
      <c r="B97" s="246"/>
      <c r="C97" s="339"/>
      <c r="D97" s="340"/>
      <c r="E97" s="339"/>
      <c r="F97" s="340"/>
      <c r="G97" s="339"/>
      <c r="H97" s="341"/>
      <c r="I97" s="340"/>
      <c r="J97" s="246"/>
    </row>
    <row r="98" spans="2:10" ht="15" customHeight="1">
      <c r="B98" s="246"/>
      <c r="C98" s="336"/>
      <c r="D98" s="337"/>
      <c r="E98" s="336"/>
      <c r="F98" s="337"/>
      <c r="G98" s="336"/>
      <c r="H98" s="338"/>
      <c r="I98" s="337"/>
      <c r="J98" s="246"/>
    </row>
    <row r="99" spans="2:10">
      <c r="D99" s="10"/>
    </row>
  </sheetData>
  <mergeCells count="74">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B61:J61"/>
    <mergeCell ref="B62:J62"/>
    <mergeCell ref="B63:J63"/>
    <mergeCell ref="B65:J65"/>
    <mergeCell ref="C75:D75"/>
    <mergeCell ref="F75:G75"/>
    <mergeCell ref="C68:D68"/>
    <mergeCell ref="C69:D69"/>
    <mergeCell ref="B60:J60"/>
    <mergeCell ref="B40:J40"/>
    <mergeCell ref="B42:J42"/>
    <mergeCell ref="B47:J47"/>
    <mergeCell ref="B48:J48"/>
    <mergeCell ref="B49:J49"/>
    <mergeCell ref="B50:J50"/>
    <mergeCell ref="B51:J51"/>
    <mergeCell ref="B52:J52"/>
    <mergeCell ref="B53:J53"/>
    <mergeCell ref="B56:J56"/>
    <mergeCell ref="B57:J57"/>
    <mergeCell ref="B38:J38"/>
    <mergeCell ref="G12:J12"/>
    <mergeCell ref="B15:B16"/>
    <mergeCell ref="B26:J26"/>
    <mergeCell ref="B27:J27"/>
    <mergeCell ref="B28:J28"/>
    <mergeCell ref="B29:J29"/>
    <mergeCell ref="B30:J30"/>
    <mergeCell ref="B31:J31"/>
    <mergeCell ref="B32:J32"/>
    <mergeCell ref="B33:J33"/>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830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830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830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830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8309"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738310"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738311"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738312"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738313"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738314"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738315"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738316"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B26:J34</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B60:J63</xm:sqref>
        </x14:dataValidation>
        <x14:dataValidation type="list" allowBlank="1" showInputMessage="1" showErrorMessage="1">
          <x14:formula1>
            <xm:f>[1]Metodologies!#REF!</xm:f>
          </x14:formula1>
          <xm:sqref>C68:C75 D70:D75</xm:sqref>
        </x14:dataValidation>
        <x14:dataValidation type="list" allowBlank="1" showInputMessage="1" showErrorMessage="1">
          <x14:formula1>
            <xm:f>[1]Metodologies!#REF!</xm:f>
          </x14:formula1>
          <xm:sqref>B79:J85</xm:sqref>
        </x14:dataValidation>
        <x14:dataValidation type="list" allowBlank="1" showInputMessage="1" showErrorMessage="1">
          <x14:formula1>
            <xm:f>[1]Metodologies!#REF!</xm:f>
          </x14:formula1>
          <xm:sqref>C91:D98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6"/>
  <sheetViews>
    <sheetView showGridLines="0" topLeftCell="A79" workbookViewId="0">
      <selection activeCell="B46" sqref="B46:J46"/>
    </sheetView>
  </sheetViews>
  <sheetFormatPr defaultColWidth="8.7109375" defaultRowHeight="15"/>
  <cols>
    <col min="1" max="1" width="2" customWidth="1"/>
    <col min="2" max="2" width="23.7109375" customWidth="1"/>
    <col min="3" max="3" width="39.7109375" customWidth="1"/>
    <col min="4" max="4" width="9.2851562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69" t="s">
        <v>753</v>
      </c>
      <c r="D3" s="70" t="s">
        <v>117</v>
      </c>
      <c r="E3" s="404" t="s">
        <v>391</v>
      </c>
      <c r="F3" s="405"/>
      <c r="G3" s="405"/>
      <c r="H3" s="405"/>
      <c r="I3" s="405"/>
      <c r="J3" s="405"/>
      <c r="P3" s="64" t="s">
        <v>122</v>
      </c>
    </row>
    <row r="4" spans="1:16">
      <c r="B4" s="43"/>
      <c r="D4" s="43"/>
      <c r="E4" s="405"/>
      <c r="F4" s="405"/>
      <c r="G4" s="405"/>
      <c r="H4" s="405"/>
      <c r="I4" s="405"/>
      <c r="J4" s="40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907</v>
      </c>
      <c r="D7" s="376"/>
      <c r="E7" s="376"/>
      <c r="F7" s="376"/>
      <c r="G7" s="376"/>
      <c r="H7" s="376"/>
      <c r="I7" s="376"/>
      <c r="J7" s="376"/>
      <c r="P7" s="64" t="s">
        <v>15</v>
      </c>
    </row>
    <row r="8" spans="1:16" ht="15.75">
      <c r="B8" s="43" t="s">
        <v>119</v>
      </c>
      <c r="C8" s="376" t="s">
        <v>394</v>
      </c>
      <c r="D8" s="376"/>
      <c r="E8" s="376"/>
      <c r="F8" s="376"/>
      <c r="G8" s="376"/>
      <c r="H8" s="376"/>
      <c r="I8" s="376"/>
      <c r="J8" s="376"/>
      <c r="M8" s="15"/>
      <c r="N8" s="15"/>
      <c r="O8" s="15"/>
      <c r="P8" s="64" t="s">
        <v>125</v>
      </c>
    </row>
    <row r="9" spans="1:16" ht="15.75">
      <c r="B9" s="43" t="s">
        <v>120</v>
      </c>
      <c r="C9" s="376" t="s">
        <v>908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62" t="s">
        <v>137</v>
      </c>
      <c r="C13" s="43"/>
      <c r="I13" s="46"/>
      <c r="M13" s="16"/>
      <c r="N13" s="15"/>
      <c r="O13" s="15"/>
      <c r="P13" s="15"/>
    </row>
    <row r="14" spans="1:16" ht="15" customHeight="1">
      <c r="B14" s="26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63"/>
      <c r="D17" s="60" t="s">
        <v>24</v>
      </c>
      <c r="E17" s="61"/>
      <c r="F17" s="46"/>
      <c r="G17" s="60" t="s">
        <v>26</v>
      </c>
      <c r="H17" s="61"/>
      <c r="J17" s="47"/>
      <c r="L17" s="2"/>
      <c r="M17" s="15"/>
      <c r="N17" s="51"/>
      <c r="O17" s="16"/>
      <c r="P17" s="15"/>
    </row>
    <row r="18" spans="1:16">
      <c r="B18" s="41"/>
      <c r="D18" s="58" t="s">
        <v>27</v>
      </c>
      <c r="E18" s="59"/>
      <c r="G18" s="58" t="s">
        <v>29</v>
      </c>
      <c r="H18" s="59">
        <v>6</v>
      </c>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329</v>
      </c>
      <c r="C28" s="352"/>
      <c r="D28" s="352"/>
      <c r="E28" s="352"/>
      <c r="F28" s="352"/>
      <c r="G28" s="352"/>
      <c r="H28" s="352"/>
      <c r="I28" s="352"/>
      <c r="J28" s="352"/>
      <c r="L28" s="77"/>
      <c r="N28" s="77"/>
    </row>
    <row r="29" spans="1:16" s="73" customFormat="1">
      <c r="A29"/>
      <c r="B29" s="352" t="s">
        <v>330</v>
      </c>
      <c r="C29" s="352"/>
      <c r="D29" s="352"/>
      <c r="E29" s="352"/>
      <c r="F29" s="352"/>
      <c r="G29" s="352"/>
      <c r="H29" s="352"/>
      <c r="I29" s="352"/>
      <c r="J29" s="352"/>
      <c r="L29" s="77"/>
      <c r="N29" s="77"/>
    </row>
    <row r="30" spans="1:16" s="73" customFormat="1">
      <c r="A30"/>
      <c r="B30" s="352" t="s">
        <v>332</v>
      </c>
      <c r="C30" s="352"/>
      <c r="D30" s="352"/>
      <c r="E30" s="352"/>
      <c r="F30" s="352"/>
      <c r="G30" s="352"/>
      <c r="H30" s="352"/>
      <c r="I30" s="352"/>
      <c r="J30" s="352"/>
      <c r="L30" s="77"/>
      <c r="N30" s="77"/>
    </row>
    <row r="31" spans="1:16" s="73" customFormat="1">
      <c r="A31"/>
      <c r="B31" s="352" t="s">
        <v>333</v>
      </c>
      <c r="C31" s="352"/>
      <c r="D31" s="352"/>
      <c r="E31" s="352"/>
      <c r="F31" s="352"/>
      <c r="G31" s="352"/>
      <c r="H31" s="352"/>
      <c r="I31" s="352"/>
      <c r="J31" s="352"/>
      <c r="L31" s="77"/>
      <c r="N31" s="77"/>
    </row>
    <row r="32" spans="1:16" s="73" customFormat="1">
      <c r="A32"/>
      <c r="B32" s="352" t="s">
        <v>1044</v>
      </c>
      <c r="C32" s="352"/>
      <c r="D32" s="352"/>
      <c r="E32" s="352"/>
      <c r="F32" s="352"/>
      <c r="G32" s="352"/>
      <c r="H32" s="352"/>
      <c r="I32" s="352"/>
      <c r="J32" s="352"/>
      <c r="L32" s="77"/>
      <c r="N32" s="77"/>
    </row>
    <row r="33" spans="1:14" s="73" customFormat="1">
      <c r="A33"/>
      <c r="B33" s="352" t="s">
        <v>1046</v>
      </c>
      <c r="C33" s="352"/>
      <c r="D33" s="352"/>
      <c r="E33" s="352"/>
      <c r="F33" s="352"/>
      <c r="G33" s="352"/>
      <c r="H33" s="352"/>
      <c r="I33" s="352"/>
      <c r="J33" s="352"/>
      <c r="L33" s="77"/>
      <c r="N33" s="77"/>
    </row>
    <row r="34" spans="1:14" s="73" customFormat="1">
      <c r="A34"/>
      <c r="B34" s="352" t="s">
        <v>1054</v>
      </c>
      <c r="C34" s="352"/>
      <c r="D34" s="352"/>
      <c r="E34" s="352"/>
      <c r="F34" s="352"/>
      <c r="G34" s="352"/>
      <c r="H34" s="352"/>
      <c r="I34" s="352"/>
      <c r="J34" s="352"/>
      <c r="L34" s="77"/>
      <c r="N34" s="77"/>
    </row>
    <row r="35" spans="1:14" s="73" customFormat="1">
      <c r="A35"/>
      <c r="B35" s="352" t="s">
        <v>1055</v>
      </c>
      <c r="C35" s="352"/>
      <c r="D35" s="352"/>
      <c r="E35" s="352"/>
      <c r="F35" s="352"/>
      <c r="G35" s="352"/>
      <c r="H35" s="352"/>
      <c r="I35" s="352"/>
      <c r="J35" s="352"/>
      <c r="L35" s="77"/>
      <c r="N35" s="77"/>
    </row>
    <row r="36" spans="1:14" s="73" customFormat="1">
      <c r="A36"/>
      <c r="B36" s="352" t="s">
        <v>1056</v>
      </c>
      <c r="C36" s="352"/>
      <c r="D36" s="352"/>
      <c r="E36" s="352"/>
      <c r="F36" s="352"/>
      <c r="G36" s="352"/>
      <c r="H36" s="352"/>
      <c r="I36" s="352"/>
      <c r="J36" s="352"/>
      <c r="L36" s="77"/>
      <c r="N36" s="77"/>
    </row>
    <row r="37" spans="1:14" s="73" customFormat="1">
      <c r="A37"/>
      <c r="B37" s="352" t="s">
        <v>1065</v>
      </c>
      <c r="C37" s="352"/>
      <c r="D37" s="352"/>
      <c r="E37" s="352"/>
      <c r="F37" s="352"/>
      <c r="G37" s="352"/>
      <c r="H37" s="352"/>
      <c r="I37" s="352"/>
      <c r="J37" s="352"/>
      <c r="L37" s="77"/>
      <c r="N37" s="77"/>
    </row>
    <row r="38" spans="1:14" s="73" customFormat="1">
      <c r="A38"/>
      <c r="B38" s="352" t="s">
        <v>1067</v>
      </c>
      <c r="C38" s="352"/>
      <c r="D38" s="352"/>
      <c r="E38" s="352"/>
      <c r="F38" s="352"/>
      <c r="G38" s="352"/>
      <c r="H38" s="352"/>
      <c r="I38" s="352"/>
      <c r="J38" s="352"/>
      <c r="L38" s="77"/>
      <c r="N38" s="77"/>
    </row>
    <row r="39" spans="1:14" s="73" customFormat="1">
      <c r="A39"/>
      <c r="B39" s="352" t="s">
        <v>1074</v>
      </c>
      <c r="C39" s="352"/>
      <c r="D39" s="352"/>
      <c r="E39" s="352"/>
      <c r="F39" s="352"/>
      <c r="G39" s="352"/>
      <c r="H39" s="352"/>
      <c r="I39" s="352"/>
      <c r="J39" s="352"/>
      <c r="L39" s="77"/>
      <c r="N39" s="77"/>
    </row>
    <row r="40" spans="1:14" s="73" customFormat="1">
      <c r="D40" s="74"/>
      <c r="E40" s="75"/>
      <c r="G40" s="74"/>
      <c r="H40" s="75"/>
      <c r="J40" s="76"/>
      <c r="L40" s="77"/>
      <c r="N40" s="77"/>
    </row>
    <row r="41" spans="1:14">
      <c r="A41" s="71"/>
      <c r="B41" s="44" t="s">
        <v>134</v>
      </c>
      <c r="C41" s="47"/>
      <c r="E41" s="2"/>
      <c r="F41" s="16"/>
      <c r="G41" s="15"/>
      <c r="H41" s="51"/>
      <c r="I41" s="16"/>
      <c r="J41" s="47"/>
      <c r="L41" s="2"/>
      <c r="N41" s="2"/>
    </row>
    <row r="42" spans="1:14">
      <c r="B42" s="68" t="s">
        <v>135</v>
      </c>
      <c r="C42" s="47"/>
      <c r="E42" s="2"/>
      <c r="F42" s="16"/>
      <c r="G42" s="15"/>
      <c r="H42" s="51"/>
      <c r="I42" s="16"/>
      <c r="J42" s="47"/>
      <c r="L42" s="2"/>
      <c r="N42" s="2"/>
    </row>
    <row r="43" spans="1:14">
      <c r="B43" s="41" t="s">
        <v>127</v>
      </c>
      <c r="C43" s="41"/>
      <c r="I43" s="41"/>
      <c r="J43" s="41"/>
    </row>
    <row r="44" spans="1:14" ht="35.25" customHeight="1">
      <c r="B44" s="367" t="s">
        <v>909</v>
      </c>
      <c r="C44" s="367"/>
      <c r="D44" s="367"/>
      <c r="E44" s="367"/>
      <c r="F44" s="367"/>
      <c r="G44" s="367"/>
      <c r="H44" s="367"/>
      <c r="I44" s="367"/>
      <c r="J44" s="367"/>
    </row>
    <row r="45" spans="1:14">
      <c r="B45" s="48" t="s">
        <v>128</v>
      </c>
      <c r="C45" s="48"/>
      <c r="D45" s="48"/>
      <c r="E45" s="48"/>
      <c r="F45" s="48"/>
      <c r="G45" s="48"/>
      <c r="H45" s="48"/>
      <c r="I45" s="48"/>
      <c r="J45" s="48"/>
    </row>
    <row r="46" spans="1:14" ht="39.75" customHeight="1">
      <c r="B46" s="367" t="s">
        <v>910</v>
      </c>
      <c r="C46" s="370"/>
      <c r="D46" s="370"/>
      <c r="E46" s="370"/>
      <c r="F46" s="370"/>
      <c r="G46" s="370"/>
      <c r="H46" s="370"/>
      <c r="I46" s="370"/>
      <c r="J46" s="370"/>
    </row>
    <row r="47" spans="1:14">
      <c r="B47" s="48" t="s">
        <v>129</v>
      </c>
      <c r="C47" s="48"/>
      <c r="D47" s="48"/>
      <c r="E47" s="48"/>
      <c r="F47" s="48"/>
      <c r="G47" s="48"/>
      <c r="H47" s="48"/>
      <c r="I47" s="48"/>
      <c r="J47" s="48"/>
    </row>
    <row r="48" spans="1:14" ht="50.25" customHeight="1">
      <c r="B48" s="367" t="s">
        <v>911</v>
      </c>
      <c r="C48" s="367"/>
      <c r="D48" s="367"/>
      <c r="E48" s="367"/>
      <c r="F48" s="367"/>
      <c r="G48" s="367"/>
      <c r="H48" s="367"/>
      <c r="I48" s="367"/>
      <c r="J48" s="367"/>
    </row>
    <row r="49" spans="1:10">
      <c r="B49" s="42"/>
      <c r="C49" s="42"/>
      <c r="D49" s="42"/>
      <c r="E49" s="42"/>
      <c r="F49" s="42"/>
      <c r="G49" s="42"/>
      <c r="H49" s="42"/>
      <c r="I49" s="42"/>
      <c r="J49" s="42"/>
    </row>
    <row r="50" spans="1:10">
      <c r="A50" s="71"/>
      <c r="B50" s="5" t="s">
        <v>47</v>
      </c>
      <c r="H50" s="39"/>
      <c r="I50" s="39"/>
      <c r="J50" s="39"/>
    </row>
    <row r="51" spans="1:10" ht="15" customHeight="1">
      <c r="B51" s="5" t="s">
        <v>49</v>
      </c>
      <c r="H51" s="40"/>
      <c r="I51" s="40"/>
      <c r="J51" s="40"/>
    </row>
    <row r="52" spans="1:10">
      <c r="B52" t="s">
        <v>105</v>
      </c>
      <c r="H52" s="38"/>
      <c r="I52" s="38"/>
      <c r="J52" s="38"/>
    </row>
    <row r="53" spans="1:10" ht="15" customHeight="1">
      <c r="B53" s="365" t="s">
        <v>258</v>
      </c>
      <c r="C53" s="365"/>
      <c r="D53" s="365"/>
      <c r="E53" s="365"/>
      <c r="F53" s="365"/>
      <c r="G53" s="365"/>
      <c r="H53" s="365"/>
      <c r="I53" s="365"/>
      <c r="J53" s="365"/>
    </row>
    <row r="54" spans="1:10" ht="16.350000000000001" customHeight="1">
      <c r="B54" s="365" t="s">
        <v>253</v>
      </c>
      <c r="C54" s="365"/>
      <c r="D54" s="365"/>
      <c r="E54" s="365"/>
      <c r="F54" s="365"/>
      <c r="G54" s="365"/>
      <c r="H54" s="365"/>
      <c r="I54" s="365"/>
      <c r="J54" s="365"/>
    </row>
    <row r="55" spans="1:10" ht="14.1" customHeight="1">
      <c r="B55" s="365" t="s">
        <v>254</v>
      </c>
      <c r="C55" s="365"/>
      <c r="D55" s="365"/>
      <c r="E55" s="365"/>
      <c r="F55" s="365"/>
      <c r="G55" s="365"/>
      <c r="H55" s="365"/>
      <c r="I55" s="365"/>
      <c r="J55" s="365"/>
    </row>
    <row r="56" spans="1:10">
      <c r="B56" s="365"/>
      <c r="C56" s="365"/>
      <c r="D56" s="365"/>
      <c r="E56" s="365"/>
      <c r="F56" s="365"/>
      <c r="G56" s="365"/>
      <c r="H56" s="365"/>
      <c r="I56" s="365"/>
      <c r="J56" s="365"/>
    </row>
    <row r="57" spans="1:10" ht="15" customHeight="1">
      <c r="B57" s="365"/>
      <c r="C57" s="365"/>
      <c r="D57" s="365"/>
      <c r="E57" s="365"/>
      <c r="F57" s="365"/>
      <c r="G57" s="365"/>
      <c r="H57" s="365"/>
      <c r="I57" s="365"/>
      <c r="J57" s="365"/>
    </row>
    <row r="58" spans="1:10">
      <c r="B58" s="365"/>
      <c r="C58" s="365"/>
      <c r="D58" s="365"/>
      <c r="E58" s="365"/>
      <c r="F58" s="365"/>
      <c r="G58" s="365"/>
      <c r="H58" s="365"/>
      <c r="I58" s="365"/>
      <c r="J58" s="365"/>
    </row>
    <row r="59" spans="1:10">
      <c r="B59" s="365"/>
      <c r="C59" s="365"/>
      <c r="D59" s="365"/>
      <c r="E59" s="365"/>
      <c r="F59" s="365"/>
      <c r="G59" s="365"/>
      <c r="H59" s="365"/>
      <c r="I59" s="365"/>
      <c r="J59" s="365"/>
    </row>
    <row r="60" spans="1:10">
      <c r="B60" s="5" t="s">
        <v>51</v>
      </c>
    </row>
    <row r="61" spans="1:10">
      <c r="B61" t="s">
        <v>106</v>
      </c>
    </row>
    <row r="62" spans="1:10">
      <c r="B62" s="366"/>
      <c r="C62" s="366"/>
      <c r="D62" s="366"/>
      <c r="E62" s="366"/>
      <c r="F62" s="366"/>
      <c r="G62" s="366"/>
      <c r="H62" s="366"/>
      <c r="I62" s="366"/>
      <c r="J62" s="366"/>
    </row>
    <row r="63" spans="1:10">
      <c r="B63" s="366"/>
      <c r="C63" s="366"/>
      <c r="D63" s="366"/>
      <c r="E63" s="366"/>
      <c r="F63" s="366"/>
      <c r="G63" s="366"/>
      <c r="H63" s="366"/>
      <c r="I63" s="366"/>
      <c r="J63" s="366"/>
    </row>
    <row r="64" spans="1:10">
      <c r="B64" s="5" t="s">
        <v>53</v>
      </c>
      <c r="G64" s="15"/>
      <c r="H64" s="39"/>
      <c r="I64" s="39"/>
      <c r="J64" s="39"/>
    </row>
    <row r="65" spans="2:10">
      <c r="B65" t="s">
        <v>107</v>
      </c>
      <c r="G65" s="15"/>
      <c r="H65" s="37"/>
      <c r="I65" s="37"/>
      <c r="J65" s="37"/>
    </row>
    <row r="66" spans="2:10">
      <c r="B66" s="352" t="s">
        <v>1049</v>
      </c>
      <c r="C66" s="352"/>
      <c r="D66" s="352"/>
      <c r="E66" s="352"/>
      <c r="F66" s="352"/>
      <c r="G66" s="352"/>
      <c r="H66" s="352"/>
      <c r="I66" s="352"/>
      <c r="J66" s="352"/>
    </row>
    <row r="67" spans="2:10">
      <c r="B67" s="406" t="s">
        <v>1051</v>
      </c>
      <c r="C67" s="406"/>
      <c r="D67" s="406"/>
      <c r="E67" s="406"/>
      <c r="F67" s="406"/>
      <c r="G67" s="406"/>
      <c r="H67" s="406"/>
      <c r="I67" s="406"/>
      <c r="J67" s="406"/>
    </row>
    <row r="68" spans="2:10">
      <c r="B68" s="352" t="s">
        <v>1064</v>
      </c>
      <c r="C68" s="352"/>
      <c r="D68" s="352"/>
      <c r="E68" s="352"/>
      <c r="F68" s="352"/>
      <c r="G68" s="352"/>
      <c r="H68" s="352"/>
      <c r="I68" s="352"/>
      <c r="J68" s="352"/>
    </row>
    <row r="69" spans="2:10">
      <c r="B69" s="352" t="s">
        <v>1077</v>
      </c>
      <c r="C69" s="352"/>
      <c r="D69" s="352"/>
      <c r="E69" s="352"/>
      <c r="F69" s="352"/>
      <c r="G69" s="352"/>
      <c r="H69" s="352"/>
      <c r="I69" s="352"/>
      <c r="J69" s="352"/>
    </row>
    <row r="70" spans="2:10">
      <c r="B70" s="366"/>
      <c r="C70" s="366"/>
      <c r="D70" s="366"/>
      <c r="E70" s="366"/>
      <c r="F70" s="366"/>
      <c r="G70" s="366"/>
      <c r="H70" s="366"/>
      <c r="I70" s="366"/>
      <c r="J70" s="366"/>
    </row>
    <row r="71" spans="2:10">
      <c r="B71" s="5" t="s">
        <v>1</v>
      </c>
      <c r="D71" s="5"/>
      <c r="H71" s="37"/>
      <c r="I71" s="37"/>
      <c r="J71" s="37"/>
    </row>
    <row r="72" spans="2:10" ht="15" customHeight="1">
      <c r="B72" s="329" t="s">
        <v>55</v>
      </c>
      <c r="C72" s="329"/>
      <c r="D72" s="329"/>
      <c r="E72" s="329"/>
      <c r="F72" s="329"/>
      <c r="G72" s="329"/>
      <c r="H72" s="329"/>
      <c r="I72" s="329"/>
      <c r="J72" s="329"/>
    </row>
    <row r="73" spans="2:10" ht="15" customHeight="1">
      <c r="B73" s="246"/>
      <c r="C73" s="246"/>
      <c r="D73" s="246"/>
      <c r="E73" s="246"/>
      <c r="F73" s="246"/>
      <c r="H73" s="37"/>
      <c r="I73" s="37"/>
      <c r="J73" s="37"/>
    </row>
    <row r="74" spans="2:10" ht="15" customHeight="1">
      <c r="B74" s="246"/>
      <c r="C74" s="250" t="s">
        <v>130</v>
      </c>
      <c r="D74" s="251"/>
      <c r="E74" s="54" t="s">
        <v>131</v>
      </c>
      <c r="F74" s="250" t="s">
        <v>132</v>
      </c>
      <c r="G74" s="251"/>
      <c r="H74" s="37"/>
      <c r="I74" s="37"/>
      <c r="J74" s="37"/>
    </row>
    <row r="75" spans="2:10" ht="15" customHeight="1">
      <c r="B75" s="246"/>
      <c r="C75" s="252" t="s">
        <v>243</v>
      </c>
      <c r="D75" s="253"/>
      <c r="E75" s="52">
        <v>50</v>
      </c>
      <c r="F75" s="252">
        <v>100</v>
      </c>
      <c r="G75" s="253"/>
      <c r="H75" s="37"/>
      <c r="I75" s="37"/>
      <c r="J75" s="37"/>
    </row>
    <row r="76" spans="2:10" ht="15" customHeight="1">
      <c r="B76" s="246"/>
      <c r="C76" s="254" t="s">
        <v>230</v>
      </c>
      <c r="D76" s="255"/>
      <c r="E76" s="53">
        <v>25</v>
      </c>
      <c r="F76" s="254">
        <v>60</v>
      </c>
      <c r="G76" s="255"/>
      <c r="H76" s="37"/>
      <c r="I76" s="37"/>
      <c r="J76" s="37"/>
    </row>
    <row r="77" spans="2:10" ht="15" customHeight="1">
      <c r="B77" s="246"/>
      <c r="C77" s="252" t="s">
        <v>222</v>
      </c>
      <c r="D77" s="253"/>
      <c r="E77" s="52">
        <v>50</v>
      </c>
      <c r="F77" s="252">
        <v>15</v>
      </c>
      <c r="G77" s="253"/>
      <c r="H77" s="37"/>
      <c r="I77" s="37"/>
      <c r="J77" s="37"/>
    </row>
    <row r="78" spans="2:10" ht="15" customHeight="1">
      <c r="B78" s="246"/>
      <c r="C78" s="254" t="s">
        <v>237</v>
      </c>
      <c r="D78" s="255"/>
      <c r="E78" s="53">
        <v>15</v>
      </c>
      <c r="F78" s="254">
        <v>15</v>
      </c>
      <c r="G78" s="255"/>
      <c r="H78" s="37"/>
      <c r="I78" s="37"/>
      <c r="J78" s="37"/>
    </row>
    <row r="79" spans="2:10" ht="15" customHeight="1">
      <c r="B79" s="246"/>
      <c r="C79" s="252" t="s">
        <v>234</v>
      </c>
      <c r="D79" s="253"/>
      <c r="E79" s="52">
        <v>10</v>
      </c>
      <c r="F79" s="252">
        <v>10</v>
      </c>
      <c r="G79" s="253"/>
      <c r="H79" s="37"/>
      <c r="I79" s="37"/>
      <c r="J79" s="37"/>
    </row>
    <row r="80" spans="2:10" ht="15" customHeight="1">
      <c r="B80" s="246"/>
      <c r="C80" s="254"/>
      <c r="D80" s="255"/>
      <c r="E80" s="53"/>
      <c r="F80" s="254"/>
      <c r="G80" s="255"/>
      <c r="H80" s="37"/>
      <c r="I80" s="37"/>
      <c r="J80" s="37"/>
    </row>
    <row r="81" spans="1:10" ht="15" customHeight="1">
      <c r="B81" s="246"/>
      <c r="C81" s="252"/>
      <c r="D81" s="253"/>
      <c r="E81" s="52">
        <v>150</v>
      </c>
      <c r="F81" s="252"/>
      <c r="G81" s="253"/>
      <c r="H81" s="37"/>
      <c r="I81" s="37"/>
      <c r="J81" s="37"/>
    </row>
    <row r="82" spans="1:10" ht="15" customHeight="1">
      <c r="B82" s="246"/>
      <c r="C82" s="254"/>
      <c r="D82" s="255"/>
      <c r="E82" s="53"/>
      <c r="F82" s="254"/>
      <c r="G82" s="255"/>
      <c r="H82" s="37"/>
      <c r="I82" s="37"/>
      <c r="J82" s="37"/>
    </row>
    <row r="83" spans="1:10" ht="15" customHeight="1">
      <c r="B83" s="246"/>
      <c r="C83" s="246"/>
      <c r="D83" s="246"/>
      <c r="E83" s="246"/>
      <c r="F83" s="246"/>
      <c r="H83" s="37"/>
      <c r="I83" s="37"/>
      <c r="J83" s="37"/>
    </row>
    <row r="84" spans="1:10">
      <c r="A84" s="71"/>
      <c r="B84" s="5" t="s">
        <v>60</v>
      </c>
    </row>
    <row r="85" spans="1:10">
      <c r="B85" s="1" t="s">
        <v>61</v>
      </c>
    </row>
    <row r="86" spans="1:10">
      <c r="B86" s="323" t="s">
        <v>227</v>
      </c>
      <c r="C86" s="323"/>
      <c r="D86" s="323"/>
      <c r="E86" s="323"/>
      <c r="F86" s="323"/>
      <c r="G86" s="323"/>
      <c r="H86" s="323"/>
      <c r="I86" s="323"/>
      <c r="J86" s="323"/>
    </row>
    <row r="87" spans="1:10">
      <c r="B87" s="323" t="s">
        <v>228</v>
      </c>
      <c r="C87" s="323"/>
      <c r="D87" s="323"/>
      <c r="E87" s="323"/>
      <c r="F87" s="323"/>
      <c r="G87" s="323"/>
      <c r="H87" s="323"/>
      <c r="I87" s="323"/>
      <c r="J87" s="323"/>
    </row>
    <row r="88" spans="1:10">
      <c r="B88" s="323" t="s">
        <v>237</v>
      </c>
      <c r="C88" s="323"/>
      <c r="D88" s="323"/>
      <c r="E88" s="323"/>
      <c r="F88" s="323"/>
      <c r="G88" s="323"/>
      <c r="H88" s="323"/>
      <c r="I88" s="323"/>
      <c r="J88" s="323"/>
    </row>
    <row r="89" spans="1:10">
      <c r="B89" s="323" t="s">
        <v>231</v>
      </c>
      <c r="C89" s="323"/>
      <c r="D89" s="323"/>
      <c r="E89" s="323"/>
      <c r="F89" s="323"/>
      <c r="G89" s="323"/>
      <c r="H89" s="323"/>
      <c r="I89" s="323"/>
      <c r="J89" s="323"/>
    </row>
    <row r="90" spans="1:10">
      <c r="B90" s="353"/>
      <c r="C90" s="353"/>
      <c r="D90" s="353"/>
      <c r="E90" s="353"/>
      <c r="F90" s="353"/>
      <c r="G90" s="353"/>
      <c r="H90" s="353"/>
      <c r="I90" s="353"/>
      <c r="J90" s="353"/>
    </row>
    <row r="91" spans="1:10">
      <c r="B91" s="353"/>
      <c r="C91" s="353"/>
      <c r="D91" s="353"/>
      <c r="E91" s="353"/>
      <c r="F91" s="353"/>
      <c r="G91" s="353"/>
      <c r="H91" s="353"/>
      <c r="I91" s="353"/>
      <c r="J91" s="353"/>
    </row>
    <row r="92" spans="1:10">
      <c r="B92" s="353"/>
      <c r="C92" s="353"/>
      <c r="D92" s="353"/>
      <c r="E92" s="353"/>
      <c r="F92" s="353"/>
      <c r="G92" s="353"/>
      <c r="H92" s="353"/>
      <c r="I92" s="353"/>
      <c r="J92" s="353"/>
    </row>
    <row r="94" spans="1:10">
      <c r="A94" s="71"/>
      <c r="B94" s="5" t="s">
        <v>2</v>
      </c>
    </row>
    <row r="95" spans="1:10" ht="15" customHeight="1">
      <c r="B95" s="329" t="s">
        <v>63</v>
      </c>
      <c r="C95" s="329"/>
      <c r="D95" s="329"/>
      <c r="E95" s="329"/>
      <c r="F95" s="329"/>
      <c r="G95" s="329"/>
      <c r="H95" s="329"/>
    </row>
    <row r="96" spans="1:10" ht="15" customHeight="1">
      <c r="B96" s="246"/>
      <c r="C96" s="246"/>
      <c r="D96" s="246"/>
      <c r="E96" s="246"/>
      <c r="F96" s="246"/>
      <c r="G96" s="246"/>
      <c r="H96" s="246"/>
    </row>
    <row r="97" spans="2:17" ht="15" customHeight="1">
      <c r="B97" s="246"/>
      <c r="C97" s="257" t="s">
        <v>136</v>
      </c>
      <c r="D97" s="258"/>
      <c r="E97" s="257" t="s">
        <v>146</v>
      </c>
      <c r="F97" s="258"/>
      <c r="G97" s="257" t="s">
        <v>147</v>
      </c>
      <c r="H97" s="259"/>
      <c r="I97" s="258"/>
      <c r="J97" s="246"/>
    </row>
    <row r="98" spans="2:17" ht="15" customHeight="1">
      <c r="B98" s="246"/>
      <c r="C98" s="252" t="s">
        <v>218</v>
      </c>
      <c r="D98" s="253"/>
      <c r="E98" s="252">
        <v>30</v>
      </c>
      <c r="F98" s="253"/>
      <c r="G98" s="252">
        <v>70</v>
      </c>
      <c r="H98" s="260"/>
      <c r="I98" s="253"/>
      <c r="J98" s="246"/>
    </row>
    <row r="99" spans="2:17" ht="15" customHeight="1">
      <c r="B99" s="246"/>
      <c r="C99" s="254" t="s">
        <v>224</v>
      </c>
      <c r="D99" s="255"/>
      <c r="E99" s="254">
        <v>10</v>
      </c>
      <c r="F99" s="255"/>
      <c r="G99" s="254">
        <v>20</v>
      </c>
      <c r="H99" s="256"/>
      <c r="I99" s="255"/>
      <c r="J99" s="246"/>
    </row>
    <row r="100" spans="2:17" ht="15" customHeight="1">
      <c r="B100" s="246"/>
      <c r="C100" s="252" t="s">
        <v>222</v>
      </c>
      <c r="D100" s="253"/>
      <c r="E100" s="252">
        <v>10</v>
      </c>
      <c r="F100" s="253"/>
      <c r="G100" s="252">
        <v>30</v>
      </c>
      <c r="H100" s="260"/>
      <c r="I100" s="253"/>
      <c r="J100" s="246"/>
    </row>
    <row r="101" spans="2:17" ht="15" customHeight="1">
      <c r="B101" s="246"/>
      <c r="C101" s="254"/>
      <c r="D101" s="255"/>
      <c r="E101" s="254"/>
      <c r="F101" s="255"/>
      <c r="G101" s="254"/>
      <c r="H101" s="256"/>
      <c r="I101" s="255"/>
      <c r="J101" s="246"/>
    </row>
    <row r="102" spans="2:17" ht="15" customHeight="1">
      <c r="B102" s="246"/>
      <c r="C102" s="339"/>
      <c r="D102" s="340"/>
      <c r="E102" s="339"/>
      <c r="F102" s="340"/>
      <c r="G102" s="339"/>
      <c r="H102" s="341"/>
      <c r="I102" s="340"/>
      <c r="J102" s="246"/>
    </row>
    <row r="103" spans="2:17" ht="15" customHeight="1">
      <c r="B103" s="246"/>
      <c r="C103" s="336"/>
      <c r="D103" s="337"/>
      <c r="E103" s="336"/>
      <c r="F103" s="337"/>
      <c r="G103" s="336"/>
      <c r="H103" s="338"/>
      <c r="I103" s="337"/>
      <c r="J103" s="246"/>
      <c r="O103" s="65"/>
      <c r="P103" s="66"/>
      <c r="Q103" s="65"/>
    </row>
    <row r="104" spans="2:17" ht="15" customHeight="1">
      <c r="B104" s="246"/>
      <c r="C104" s="339"/>
      <c r="D104" s="340"/>
      <c r="E104" s="339"/>
      <c r="F104" s="340"/>
      <c r="G104" s="339"/>
      <c r="H104" s="341"/>
      <c r="I104" s="340"/>
      <c r="J104" s="246"/>
    </row>
    <row r="105" spans="2:17" ht="15" customHeight="1">
      <c r="B105" s="246"/>
      <c r="C105" s="336"/>
      <c r="D105" s="337"/>
      <c r="E105" s="336"/>
      <c r="F105" s="337"/>
      <c r="G105" s="336"/>
      <c r="H105" s="338"/>
      <c r="I105" s="337"/>
      <c r="J105" s="246"/>
    </row>
    <row r="106" spans="2:17">
      <c r="D106" s="10"/>
    </row>
  </sheetData>
  <mergeCells count="61">
    <mergeCell ref="C105:D105"/>
    <mergeCell ref="E105:F105"/>
    <mergeCell ref="G105:I105"/>
    <mergeCell ref="C103:D103"/>
    <mergeCell ref="E103:F103"/>
    <mergeCell ref="G103:I103"/>
    <mergeCell ref="C104:D104"/>
    <mergeCell ref="E104:F104"/>
    <mergeCell ref="G104:I104"/>
    <mergeCell ref="B91:J91"/>
    <mergeCell ref="B92:J92"/>
    <mergeCell ref="B95:H95"/>
    <mergeCell ref="C102:D102"/>
    <mergeCell ref="E102:F102"/>
    <mergeCell ref="G102:I102"/>
    <mergeCell ref="B90:J90"/>
    <mergeCell ref="B63:J63"/>
    <mergeCell ref="B66:J66"/>
    <mergeCell ref="B67:J67"/>
    <mergeCell ref="B68:J68"/>
    <mergeCell ref="B69:J69"/>
    <mergeCell ref="B70:J70"/>
    <mergeCell ref="B72:J72"/>
    <mergeCell ref="B86:J86"/>
    <mergeCell ref="B87:J87"/>
    <mergeCell ref="B88:J88"/>
    <mergeCell ref="B89:J89"/>
    <mergeCell ref="B62:J62"/>
    <mergeCell ref="B39:J39"/>
    <mergeCell ref="B44:J44"/>
    <mergeCell ref="B46:J46"/>
    <mergeCell ref="B48:J48"/>
    <mergeCell ref="B53:J53"/>
    <mergeCell ref="B54:J54"/>
    <mergeCell ref="B55:J55"/>
    <mergeCell ref="B56:J56"/>
    <mergeCell ref="B57:J57"/>
    <mergeCell ref="B58:J58"/>
    <mergeCell ref="B59:J59"/>
    <mergeCell ref="B38:J38"/>
    <mergeCell ref="G12:J12"/>
    <mergeCell ref="B15:B16"/>
    <mergeCell ref="B26:J26"/>
    <mergeCell ref="B27:J27"/>
    <mergeCell ref="B28:J28"/>
    <mergeCell ref="B29:J29"/>
    <mergeCell ref="B30:J30"/>
    <mergeCell ref="B31:J31"/>
    <mergeCell ref="B32:J32"/>
    <mergeCell ref="B33:J33"/>
    <mergeCell ref="B37:J37"/>
    <mergeCell ref="B34:J34"/>
    <mergeCell ref="B35:J35"/>
    <mergeCell ref="B36:J36"/>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8" max="9" man="1"/>
    <brk id="8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8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728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728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728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7285"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737286"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737287" r:id="rId10" name="Check Box 7">
              <controlPr defaultSize="0" autoFill="0" autoLine="0" autoPict="0">
                <anchor moveWithCells="1">
                  <from>
                    <xdr:col>2</xdr:col>
                    <xdr:colOff>942975</xdr:colOff>
                    <xdr:row>12</xdr:row>
                    <xdr:rowOff>28575</xdr:rowOff>
                  </from>
                  <to>
                    <xdr:col>2</xdr:col>
                    <xdr:colOff>1362075</xdr:colOff>
                    <xdr:row>13</xdr:row>
                    <xdr:rowOff>28575</xdr:rowOff>
                  </to>
                </anchor>
              </controlPr>
            </control>
          </mc:Choice>
        </mc:AlternateContent>
        <mc:AlternateContent xmlns:mc="http://schemas.openxmlformats.org/markup-compatibility/2006">
          <mc:Choice Requires="x14">
            <control shapeId="737288" r:id="rId11" name="Check Box 8">
              <controlPr defaultSize="0" autoFill="0" autoLine="0" autoPict="0">
                <anchor moveWithCells="1">
                  <from>
                    <xdr:col>3</xdr:col>
                    <xdr:colOff>447675</xdr:colOff>
                    <xdr:row>12</xdr:row>
                    <xdr:rowOff>28575</xdr:rowOff>
                  </from>
                  <to>
                    <xdr:col>4</xdr:col>
                    <xdr:colOff>190500</xdr:colOff>
                    <xdr:row>13</xdr:row>
                    <xdr:rowOff>28575</xdr:rowOff>
                  </to>
                </anchor>
              </controlPr>
            </control>
          </mc:Choice>
        </mc:AlternateContent>
        <mc:AlternateContent xmlns:mc="http://schemas.openxmlformats.org/markup-compatibility/2006">
          <mc:Choice Requires="x14">
            <control shapeId="737289" r:id="rId12" name="Check Box 9">
              <controlPr defaultSize="0" autoFill="0" autoLine="0" autoPict="0">
                <anchor moveWithCells="1">
                  <from>
                    <xdr:col>4</xdr:col>
                    <xdr:colOff>0</xdr:colOff>
                    <xdr:row>12</xdr:row>
                    <xdr:rowOff>28575</xdr:rowOff>
                  </from>
                  <to>
                    <xdr:col>4</xdr:col>
                    <xdr:colOff>409575</xdr:colOff>
                    <xdr:row>13</xdr:row>
                    <xdr:rowOff>28575</xdr:rowOff>
                  </to>
                </anchor>
              </controlPr>
            </control>
          </mc:Choice>
        </mc:AlternateContent>
        <mc:AlternateContent xmlns:mc="http://schemas.openxmlformats.org/markup-compatibility/2006">
          <mc:Choice Requires="x14">
            <control shapeId="737290"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737291"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737292"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[1]RA_ECONOMIA!#REF!</xm:f>
          </x14:formula1>
          <xm:sqref>B26:J33 B37:J39</xm:sqref>
        </x14:dataValidation>
        <x14:dataValidation type="list" allowBlank="1" showInputMessage="1" showErrorMessage="1">
          <x14:formula1>
            <xm:f>[1]COMP_ECONOMIA!#REF!</xm:f>
          </x14:formula1>
          <xm:sqref>B53:J59 B66:J70</xm:sqref>
        </x14:dataValidation>
        <x14:dataValidation type="list" allowBlank="1" showInputMessage="1" showErrorMessage="1">
          <x14:formula1>
            <xm:f>[1]Metodologies!#REF!</xm:f>
          </x14:formula1>
          <xm:sqref>C75:D82 C98:D105 B86:J92</xm:sqref>
        </x14:dataValidation>
        <x14:dataValidation type="list" allowBlank="1" showInputMessage="1" showErrorMessage="1">
          <x14:formula1>
            <xm:f>RA_ECONOMIA!$D$3:$D$81</xm:f>
          </x14:formula1>
          <xm:sqref>B34:J36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2"/>
  <sheetViews>
    <sheetView showGridLines="0" zoomScale="139"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18.75" customHeight="1">
      <c r="C5" s="334" t="s">
        <v>726</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13</v>
      </c>
      <c r="D10" t="s">
        <v>18</v>
      </c>
      <c r="E10" t="s">
        <v>96</v>
      </c>
      <c r="AL10" s="28"/>
      <c r="AM10" s="28" t="s">
        <v>90</v>
      </c>
    </row>
    <row r="11" spans="1:39">
      <c r="C11" t="s">
        <v>13</v>
      </c>
      <c r="D11" t="s">
        <v>18</v>
      </c>
      <c r="E11" t="s">
        <v>98</v>
      </c>
      <c r="AL11" s="28"/>
      <c r="AM11" s="28" t="s">
        <v>94</v>
      </c>
    </row>
    <row r="12" spans="1:39">
      <c r="C12" t="s">
        <v>13</v>
      </c>
      <c r="D12" t="s">
        <v>18</v>
      </c>
      <c r="E12" t="s">
        <v>20</v>
      </c>
      <c r="AL12" s="28"/>
      <c r="AM12" s="28" t="s">
        <v>95</v>
      </c>
    </row>
    <row r="13" spans="1:39">
      <c r="C13" t="s">
        <v>13</v>
      </c>
      <c r="D13" t="s">
        <v>18</v>
      </c>
      <c r="E13" t="s">
        <v>91</v>
      </c>
      <c r="AL13" s="28"/>
      <c r="AM13" s="28" t="s">
        <v>20</v>
      </c>
    </row>
    <row r="14" spans="1:39">
      <c r="C14" t="s">
        <v>13</v>
      </c>
      <c r="D14" t="s">
        <v>18</v>
      </c>
      <c r="E14" t="s">
        <v>82</v>
      </c>
      <c r="AL14" s="28"/>
      <c r="AM14" s="28" t="s">
        <v>96</v>
      </c>
    </row>
    <row r="15" spans="1:39">
      <c r="C15" t="s">
        <v>13</v>
      </c>
      <c r="D15" t="s">
        <v>18</v>
      </c>
      <c r="E15" t="s">
        <v>76</v>
      </c>
      <c r="AL15" s="28"/>
      <c r="AM15" s="28" t="s">
        <v>97</v>
      </c>
    </row>
    <row r="16" spans="1:39">
      <c r="C16" t="s">
        <v>13</v>
      </c>
      <c r="D16" t="s">
        <v>18</v>
      </c>
      <c r="E16" t="s">
        <v>86</v>
      </c>
      <c r="AL16" s="28"/>
      <c r="AM16" s="28" t="s">
        <v>98</v>
      </c>
    </row>
    <row r="17" spans="3:39">
      <c r="AL17" s="28"/>
      <c r="AM17" s="28" t="s">
        <v>91</v>
      </c>
    </row>
    <row r="18" spans="3:39">
      <c r="AL18" s="28"/>
      <c r="AM18" s="28"/>
    </row>
    <row r="19" spans="3:39">
      <c r="C19" s="5" t="s">
        <v>21</v>
      </c>
      <c r="D19" s="4">
        <v>36</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c r="E26" s="2" t="s">
        <v>29</v>
      </c>
      <c r="F26" s="4">
        <v>12</v>
      </c>
      <c r="AL26" s="28"/>
      <c r="AM26" s="28" t="s">
        <v>85</v>
      </c>
    </row>
    <row r="27" spans="3:39">
      <c r="C27" s="2" t="s">
        <v>28</v>
      </c>
      <c r="D27" s="4">
        <v>6</v>
      </c>
      <c r="E27" s="2" t="s">
        <v>30</v>
      </c>
      <c r="F27" s="4">
        <v>18</v>
      </c>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1016</v>
      </c>
      <c r="AL34" s="28"/>
      <c r="AM34" s="28" t="s">
        <v>86</v>
      </c>
    </row>
    <row r="35" spans="2:39">
      <c r="D35" s="2" t="s">
        <v>38</v>
      </c>
      <c r="E35" s="27" t="s">
        <v>1016</v>
      </c>
      <c r="AL35" s="28"/>
      <c r="AM35" s="28" t="s">
        <v>93</v>
      </c>
    </row>
    <row r="36" spans="2:39">
      <c r="D36" s="2" t="s">
        <v>39</v>
      </c>
      <c r="E36" s="27" t="s">
        <v>1016</v>
      </c>
      <c r="AL36" s="28"/>
      <c r="AM36" s="28" t="s">
        <v>87</v>
      </c>
    </row>
    <row r="37" spans="2:39">
      <c r="D37" s="2" t="s">
        <v>40</v>
      </c>
      <c r="E37" s="27" t="s">
        <v>1017</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35" t="s">
        <v>727</v>
      </c>
      <c r="D42" s="335"/>
      <c r="E42" s="335"/>
      <c r="F42" s="335"/>
      <c r="G42" s="335"/>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2" t="s">
        <v>251</v>
      </c>
      <c r="D47" s="332"/>
      <c r="E47" s="332"/>
      <c r="F47" s="332"/>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t="s">
        <v>258</v>
      </c>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t="s">
        <v>252</v>
      </c>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0" t="s">
        <v>253</v>
      </c>
      <c r="D50" s="330"/>
      <c r="E50" s="330"/>
      <c r="F50" s="330"/>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407" t="s">
        <v>254</v>
      </c>
      <c r="D51" s="407"/>
      <c r="E51" s="407"/>
      <c r="F51" s="407"/>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407" t="s">
        <v>255</v>
      </c>
      <c r="D52" s="407"/>
      <c r="E52" s="407"/>
      <c r="F52" s="407"/>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407" t="s">
        <v>256</v>
      </c>
      <c r="D53" s="407"/>
      <c r="E53" s="407"/>
      <c r="F53" s="407"/>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C54" s="331" t="s">
        <v>257</v>
      </c>
      <c r="D54" s="331"/>
      <c r="E54" s="331"/>
      <c r="F54" s="331"/>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2: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32"/>
      <c r="D57" s="332"/>
      <c r="E57" s="332"/>
      <c r="F57" s="332"/>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30"/>
      <c r="D58" s="330"/>
      <c r="E58" s="330"/>
      <c r="F58" s="330"/>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2" t="s">
        <v>1023</v>
      </c>
      <c r="D62" s="332"/>
      <c r="E62" s="332"/>
      <c r="F62" s="332"/>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30" t="s">
        <v>1027</v>
      </c>
      <c r="D63" s="330"/>
      <c r="E63" s="330"/>
      <c r="F63" s="330"/>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30" t="s">
        <v>1029</v>
      </c>
      <c r="D64" s="330"/>
      <c r="E64" s="330"/>
      <c r="F64" s="330"/>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30" t="s">
        <v>1035</v>
      </c>
      <c r="D65" s="330"/>
      <c r="E65" s="330"/>
      <c r="F65" s="330"/>
      <c r="G65" s="13"/>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C66" s="330" t="s">
        <v>1039</v>
      </c>
      <c r="D66" s="330"/>
      <c r="E66" s="330"/>
      <c r="F66" s="330"/>
      <c r="G66" s="13"/>
      <c r="J66" s="30"/>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M66"/>
    </row>
    <row r="67" spans="1:39">
      <c r="C67" s="330" t="s">
        <v>1049</v>
      </c>
      <c r="D67" s="330"/>
      <c r="E67" s="330"/>
      <c r="F67" s="330"/>
      <c r="G67" s="13"/>
      <c r="J67" s="30"/>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M67"/>
    </row>
    <row r="68" spans="1:39">
      <c r="C68" s="330" t="s">
        <v>1051</v>
      </c>
      <c r="D68" s="330"/>
      <c r="E68" s="330"/>
      <c r="F68" s="330"/>
      <c r="G68" s="13"/>
      <c r="J68" s="30"/>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M68"/>
    </row>
    <row r="69" spans="1:39">
      <c r="C69" s="330" t="s">
        <v>1063</v>
      </c>
      <c r="D69" s="330"/>
      <c r="E69" s="330"/>
      <c r="F69" s="330"/>
      <c r="G69" s="13"/>
      <c r="J69" s="30"/>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M69"/>
    </row>
    <row r="70" spans="1:39">
      <c r="C70" s="330" t="s">
        <v>1064</v>
      </c>
      <c r="D70" s="330"/>
      <c r="E70" s="330"/>
      <c r="F70" s="330"/>
      <c r="G70" s="13"/>
      <c r="J70" s="30"/>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M70"/>
    </row>
    <row r="71" spans="1:39">
      <c r="C71" s="330" t="s">
        <v>1072</v>
      </c>
      <c r="D71" s="330"/>
      <c r="E71" s="330"/>
      <c r="F71" s="330"/>
      <c r="G71" s="13"/>
      <c r="J71" s="30"/>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M71"/>
    </row>
    <row r="72" spans="1:39">
      <c r="C72" s="330" t="s">
        <v>1077</v>
      </c>
      <c r="D72" s="330"/>
      <c r="E72" s="330"/>
      <c r="F72" s="330"/>
      <c r="G72" s="13"/>
      <c r="J72" s="30"/>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M72"/>
    </row>
    <row r="73" spans="1:39">
      <c r="C73" s="330"/>
      <c r="D73" s="330"/>
      <c r="E73" s="330"/>
      <c r="F73" s="330"/>
      <c r="J73" s="30"/>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M73"/>
    </row>
    <row r="74" spans="1:39">
      <c r="B74" s="5" t="s">
        <v>54</v>
      </c>
      <c r="C74" s="5" t="s">
        <v>1</v>
      </c>
      <c r="D74" s="5"/>
      <c r="AL74" s="32"/>
    </row>
    <row r="75" spans="1:39" ht="33" customHeight="1">
      <c r="B75" s="329" t="s">
        <v>55</v>
      </c>
      <c r="C75" s="329"/>
      <c r="D75" s="329"/>
      <c r="E75" s="329"/>
      <c r="F75" s="329"/>
      <c r="H75" s="6"/>
      <c r="I75" s="6"/>
      <c r="J75" s="30"/>
      <c r="AM75"/>
    </row>
    <row r="76" spans="1:39" s="6" customFormat="1" ht="31.5" customHeight="1">
      <c r="A76" s="12"/>
      <c r="C76" s="6" t="s">
        <v>56</v>
      </c>
      <c r="D76" s="7" t="s">
        <v>57</v>
      </c>
      <c r="E76" s="8" t="s">
        <v>58</v>
      </c>
      <c r="H76"/>
      <c r="I76"/>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0"/>
    </row>
    <row r="77" spans="1:39">
      <c r="C77" t="s">
        <v>243</v>
      </c>
      <c r="D77" s="3"/>
      <c r="E77" s="19"/>
      <c r="F77" s="1"/>
      <c r="I77" s="30"/>
      <c r="J77" s="30"/>
      <c r="AL77"/>
      <c r="AM77"/>
    </row>
    <row r="78" spans="1:39">
      <c r="C78" t="s">
        <v>244</v>
      </c>
      <c r="D78" s="3"/>
      <c r="E78" s="19"/>
      <c r="I78" s="30"/>
      <c r="J78" s="30"/>
      <c r="AL78"/>
      <c r="AM78"/>
    </row>
    <row r="79" spans="1:39">
      <c r="C79" t="s">
        <v>230</v>
      </c>
      <c r="D79" s="3"/>
      <c r="E79" s="19"/>
      <c r="I79" s="30"/>
      <c r="J79" s="30"/>
      <c r="AL79"/>
      <c r="AM79"/>
    </row>
    <row r="80" spans="1:39">
      <c r="C80" t="s">
        <v>229</v>
      </c>
      <c r="D80" s="3"/>
      <c r="E80" s="19"/>
      <c r="I80" s="30"/>
      <c r="J80" s="30"/>
      <c r="AL80"/>
      <c r="AM80"/>
    </row>
    <row r="81" spans="3:39">
      <c r="C81" t="s">
        <v>222</v>
      </c>
      <c r="D81" s="3"/>
      <c r="E81" s="19"/>
      <c r="I81" s="30"/>
      <c r="J81" s="30"/>
      <c r="AL81"/>
      <c r="AM81"/>
    </row>
    <row r="82" spans="3:39">
      <c r="C82" t="s">
        <v>245</v>
      </c>
      <c r="D82" s="3"/>
      <c r="E82" s="19"/>
      <c r="I82" s="30"/>
      <c r="J82" s="30"/>
      <c r="AL82"/>
      <c r="AM82"/>
    </row>
    <row r="83" spans="3:39">
      <c r="C83" t="s">
        <v>246</v>
      </c>
      <c r="D83" s="314"/>
      <c r="E83" s="19"/>
      <c r="I83" s="30"/>
      <c r="J83" s="30"/>
      <c r="AL83"/>
      <c r="AM83"/>
    </row>
    <row r="84" spans="3:39" ht="44.1" customHeight="1">
      <c r="C84" s="178" t="s">
        <v>247</v>
      </c>
      <c r="D84" s="314"/>
      <c r="E84" s="19"/>
      <c r="I84" s="30"/>
      <c r="J84" s="30"/>
      <c r="AL84"/>
      <c r="AM84"/>
    </row>
    <row r="85" spans="3:39">
      <c r="C85" t="s">
        <v>248</v>
      </c>
      <c r="D85" s="314"/>
      <c r="E85" s="19"/>
      <c r="I85" s="30"/>
      <c r="J85" s="30"/>
      <c r="AL85"/>
      <c r="AM85"/>
    </row>
    <row r="86" spans="3:39">
      <c r="C86" t="s">
        <v>234</v>
      </c>
      <c r="D86" s="314"/>
      <c r="E86" s="19"/>
      <c r="I86" s="30"/>
      <c r="J86" s="30"/>
      <c r="AL86"/>
      <c r="AM86"/>
    </row>
    <row r="87" spans="3:39">
      <c r="C87" t="s">
        <v>249</v>
      </c>
      <c r="D87" s="314"/>
      <c r="E87" s="19"/>
      <c r="I87" s="30"/>
      <c r="J87" s="30"/>
      <c r="AL87"/>
      <c r="AM87"/>
    </row>
    <row r="88" spans="3:39">
      <c r="C88" t="s">
        <v>237</v>
      </c>
      <c r="D88" s="314"/>
      <c r="E88" s="19"/>
      <c r="I88" s="30"/>
      <c r="J88" s="30"/>
      <c r="AL88"/>
      <c r="AM88"/>
    </row>
    <row r="89" spans="3:39">
      <c r="C89" t="s">
        <v>239</v>
      </c>
      <c r="D89" s="3"/>
      <c r="E89" s="19"/>
      <c r="G89" s="65"/>
      <c r="J89" s="30"/>
      <c r="AM89"/>
    </row>
    <row r="90" spans="3:39">
      <c r="C90" t="s">
        <v>250</v>
      </c>
      <c r="D90" s="3"/>
      <c r="E90" s="19"/>
      <c r="G90" s="65"/>
      <c r="J90" s="30"/>
      <c r="AM90"/>
    </row>
    <row r="91" spans="3:39">
      <c r="D91" s="3"/>
      <c r="E91" s="19"/>
      <c r="J91" s="30"/>
      <c r="AM91"/>
    </row>
    <row r="92" spans="3:39">
      <c r="D92" s="314"/>
      <c r="E92" s="19"/>
      <c r="J92" s="30"/>
      <c r="AM92"/>
    </row>
    <row r="93" spans="3:39">
      <c r="D93" s="314"/>
      <c r="E93" s="19"/>
      <c r="J93" s="30"/>
      <c r="AM93"/>
    </row>
    <row r="94" spans="3:39">
      <c r="D94" s="314"/>
      <c r="E94" s="19"/>
      <c r="J94" s="30"/>
      <c r="AM94"/>
    </row>
    <row r="95" spans="3:39">
      <c r="D95" s="314"/>
      <c r="E95" s="19"/>
      <c r="J95" s="30"/>
      <c r="AM95"/>
    </row>
    <row r="96" spans="3:39">
      <c r="D96" s="314"/>
      <c r="E96" s="19"/>
      <c r="J96" s="30"/>
      <c r="AM96"/>
    </row>
    <row r="97" spans="2:39">
      <c r="J97" s="30"/>
      <c r="AM97"/>
    </row>
    <row r="98" spans="2:39">
      <c r="B98" s="5" t="s">
        <v>59</v>
      </c>
      <c r="C98" s="5" t="s">
        <v>60</v>
      </c>
      <c r="AM98" s="33"/>
    </row>
    <row r="99" spans="2:39">
      <c r="C99" s="1" t="s">
        <v>61</v>
      </c>
    </row>
    <row r="100" spans="2:39">
      <c r="C100" s="333" t="s">
        <v>227</v>
      </c>
      <c r="D100" s="333"/>
      <c r="E100" s="333"/>
      <c r="F100" s="333"/>
      <c r="G100" s="13"/>
      <c r="H100" s="13"/>
    </row>
    <row r="101" spans="2:39">
      <c r="C101" s="328" t="s">
        <v>228</v>
      </c>
      <c r="D101" s="328"/>
      <c r="E101" s="328"/>
      <c r="F101" s="328"/>
      <c r="G101" s="13"/>
      <c r="H101" s="13"/>
    </row>
    <row r="102" spans="2:39">
      <c r="C102" s="328" t="s">
        <v>230</v>
      </c>
      <c r="D102" s="328"/>
      <c r="E102" s="328"/>
      <c r="F102" s="328"/>
      <c r="G102" s="13"/>
      <c r="H102" s="13"/>
    </row>
    <row r="103" spans="2:39">
      <c r="C103" s="328" t="s">
        <v>229</v>
      </c>
      <c r="D103" s="328"/>
      <c r="E103" s="328"/>
      <c r="F103" s="328"/>
      <c r="G103" s="13"/>
      <c r="H103" s="13"/>
    </row>
    <row r="104" spans="2:39">
      <c r="C104" s="328" t="s">
        <v>231</v>
      </c>
      <c r="D104" s="328"/>
      <c r="E104" s="328"/>
      <c r="F104" s="328"/>
      <c r="G104" s="13"/>
      <c r="H104" s="13"/>
    </row>
    <row r="105" spans="2:39">
      <c r="C105" s="328" t="s">
        <v>232</v>
      </c>
      <c r="D105" s="328"/>
      <c r="E105" s="328"/>
      <c r="F105" s="328"/>
      <c r="G105" s="13"/>
      <c r="H105" s="13"/>
    </row>
    <row r="106" spans="2:39">
      <c r="C106" s="328" t="s">
        <v>233</v>
      </c>
      <c r="D106" s="328"/>
      <c r="E106" s="328"/>
      <c r="F106" s="328"/>
      <c r="G106" s="13"/>
      <c r="H106" s="13"/>
    </row>
    <row r="107" spans="2:39">
      <c r="C107" s="328" t="s">
        <v>234</v>
      </c>
      <c r="D107" s="328"/>
      <c r="E107" s="328"/>
      <c r="F107" s="328"/>
      <c r="G107" s="13"/>
      <c r="H107" s="13"/>
    </row>
    <row r="108" spans="2:39">
      <c r="C108" s="328" t="s">
        <v>235</v>
      </c>
      <c r="D108" s="328"/>
      <c r="E108" s="328"/>
      <c r="F108" s="328"/>
      <c r="G108" s="13"/>
      <c r="H108" s="13"/>
    </row>
    <row r="109" spans="2:39">
      <c r="C109" s="328" t="s">
        <v>236</v>
      </c>
      <c r="D109" s="328"/>
      <c r="E109" s="328"/>
      <c r="F109" s="328"/>
      <c r="G109" s="13"/>
      <c r="H109" s="13"/>
    </row>
    <row r="110" spans="2:39">
      <c r="C110" s="328" t="s">
        <v>237</v>
      </c>
      <c r="D110" s="328"/>
      <c r="E110" s="328"/>
      <c r="F110" s="328"/>
      <c r="G110" s="13"/>
      <c r="H110" s="13"/>
    </row>
    <row r="111" spans="2:39">
      <c r="C111" s="328" t="s">
        <v>238</v>
      </c>
      <c r="D111" s="328"/>
      <c r="E111" s="328"/>
      <c r="F111" s="328"/>
      <c r="G111" s="13"/>
      <c r="H111" s="13"/>
    </row>
    <row r="112" spans="2:39">
      <c r="C112" s="328" t="s">
        <v>239</v>
      </c>
      <c r="D112" s="328"/>
      <c r="E112" s="328"/>
      <c r="F112" s="328"/>
      <c r="G112" s="13"/>
      <c r="H112" s="13"/>
    </row>
    <row r="113" spans="1:39">
      <c r="C113" s="328" t="s">
        <v>240</v>
      </c>
      <c r="D113" s="328"/>
      <c r="E113" s="328"/>
      <c r="F113" s="328"/>
      <c r="G113" s="13"/>
      <c r="H113" s="13"/>
    </row>
    <row r="114" spans="1:39">
      <c r="C114" s="328" t="s">
        <v>241</v>
      </c>
      <c r="D114" s="328"/>
      <c r="E114" s="328"/>
      <c r="F114" s="328"/>
      <c r="G114" s="13"/>
      <c r="H114" s="13"/>
    </row>
    <row r="115" spans="1:39">
      <c r="C115" s="328" t="s">
        <v>242</v>
      </c>
      <c r="D115" s="328"/>
      <c r="E115" s="328"/>
      <c r="F115" s="328"/>
      <c r="G115" s="13"/>
      <c r="H115" s="13"/>
    </row>
    <row r="116" spans="1:39">
      <c r="C116" s="328"/>
      <c r="D116" s="328"/>
      <c r="E116" s="328"/>
      <c r="F116" s="328"/>
      <c r="G116" s="13"/>
      <c r="H116" s="13"/>
    </row>
    <row r="117" spans="1:39">
      <c r="C117" s="390"/>
      <c r="D117" s="390"/>
      <c r="E117" s="390"/>
      <c r="F117" s="390"/>
      <c r="G117" s="13"/>
      <c r="H117" s="13"/>
    </row>
    <row r="118" spans="1:39">
      <c r="C118" s="390"/>
      <c r="D118" s="390"/>
      <c r="E118" s="390"/>
      <c r="F118" s="390"/>
      <c r="G118" s="13"/>
      <c r="H118" s="13"/>
    </row>
    <row r="120" spans="1:39">
      <c r="B120" s="5" t="s">
        <v>62</v>
      </c>
      <c r="C120" s="5" t="s">
        <v>2</v>
      </c>
    </row>
    <row r="121" spans="1:39" ht="31.5" customHeight="1">
      <c r="C121" s="329" t="s">
        <v>728</v>
      </c>
      <c r="D121" s="329"/>
      <c r="E121" s="329"/>
      <c r="F121" s="329"/>
      <c r="G121" s="329"/>
      <c r="I121" s="6"/>
      <c r="J121" s="6"/>
    </row>
    <row r="122" spans="1:39" s="6" customFormat="1" ht="30.75" customHeight="1">
      <c r="A122" s="12"/>
      <c r="C122" s="6" t="s">
        <v>2</v>
      </c>
      <c r="D122" s="9" t="s">
        <v>145</v>
      </c>
      <c r="E122" s="8" t="s">
        <v>144</v>
      </c>
      <c r="H122"/>
      <c r="I122"/>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0"/>
    </row>
    <row r="123" spans="1:39">
      <c r="C123" t="s">
        <v>222</v>
      </c>
      <c r="D123">
        <v>10</v>
      </c>
      <c r="E123" s="10">
        <v>70</v>
      </c>
      <c r="F123" s="1"/>
      <c r="J123" s="30"/>
      <c r="AM123"/>
    </row>
    <row r="124" spans="1:39">
      <c r="C124" t="s">
        <v>218</v>
      </c>
      <c r="D124">
        <v>10</v>
      </c>
      <c r="E124" s="10">
        <v>100</v>
      </c>
      <c r="J124" s="30"/>
      <c r="AM124"/>
    </row>
    <row r="125" spans="1:39">
      <c r="C125" t="s">
        <v>225</v>
      </c>
      <c r="D125">
        <v>5</v>
      </c>
      <c r="E125" s="10">
        <v>40</v>
      </c>
      <c r="J125" s="30"/>
      <c r="AM125"/>
    </row>
    <row r="126" spans="1:39">
      <c r="C126" t="s">
        <v>223</v>
      </c>
      <c r="D126">
        <v>5</v>
      </c>
      <c r="E126" s="10">
        <v>60</v>
      </c>
      <c r="J126" s="30"/>
      <c r="AM126"/>
    </row>
    <row r="127" spans="1:39">
      <c r="C127" t="s">
        <v>221</v>
      </c>
      <c r="D127">
        <v>10</v>
      </c>
      <c r="E127" s="10">
        <v>50</v>
      </c>
      <c r="J127" s="30"/>
      <c r="AM127"/>
    </row>
    <row r="128" spans="1:39">
      <c r="C128" t="s">
        <v>224</v>
      </c>
      <c r="D128">
        <v>10</v>
      </c>
      <c r="E128" s="10">
        <v>70</v>
      </c>
      <c r="J128" s="30"/>
      <c r="AM128"/>
    </row>
    <row r="129" spans="3:39">
      <c r="C129" t="s">
        <v>220</v>
      </c>
      <c r="D129">
        <v>5</v>
      </c>
      <c r="E129" s="10">
        <v>60</v>
      </c>
      <c r="J129" s="30"/>
      <c r="AM129"/>
    </row>
    <row r="130" spans="3:39">
      <c r="C130" t="s">
        <v>219</v>
      </c>
      <c r="D130">
        <v>5</v>
      </c>
      <c r="E130" s="10">
        <v>50</v>
      </c>
      <c r="J130" s="30"/>
      <c r="AM130"/>
    </row>
    <row r="131" spans="3:39">
      <c r="C131" t="s">
        <v>226</v>
      </c>
      <c r="D131">
        <v>10</v>
      </c>
      <c r="E131" s="10">
        <v>75</v>
      </c>
      <c r="J131" s="30"/>
      <c r="AM131"/>
    </row>
    <row r="132" spans="3:39">
      <c r="E132" s="10"/>
      <c r="J132" s="30"/>
      <c r="AM132"/>
    </row>
  </sheetData>
  <mergeCells count="46">
    <mergeCell ref="C49:F49"/>
    <mergeCell ref="A1:G1"/>
    <mergeCell ref="C5:F5"/>
    <mergeCell ref="C42:G42"/>
    <mergeCell ref="C47:F47"/>
    <mergeCell ref="C48:F48"/>
    <mergeCell ref="C102:F102"/>
    <mergeCell ref="C50:F50"/>
    <mergeCell ref="C51:F51"/>
    <mergeCell ref="C52:F52"/>
    <mergeCell ref="C53:F53"/>
    <mergeCell ref="C57:F57"/>
    <mergeCell ref="C58:F58"/>
    <mergeCell ref="C62:F62"/>
    <mergeCell ref="C63:F63"/>
    <mergeCell ref="B75:F75"/>
    <mergeCell ref="C100:F100"/>
    <mergeCell ref="C101:F101"/>
    <mergeCell ref="C64:F64"/>
    <mergeCell ref="C65:F65"/>
    <mergeCell ref="C66:F66"/>
    <mergeCell ref="C67:F67"/>
    <mergeCell ref="C104:F104"/>
    <mergeCell ref="C105:F105"/>
    <mergeCell ref="C106:F106"/>
    <mergeCell ref="C121:G121"/>
    <mergeCell ref="C109:F109"/>
    <mergeCell ref="C110:F110"/>
    <mergeCell ref="C117:F117"/>
    <mergeCell ref="C118:F118"/>
    <mergeCell ref="C54:F54"/>
    <mergeCell ref="C115:F115"/>
    <mergeCell ref="C116:F116"/>
    <mergeCell ref="C112:F112"/>
    <mergeCell ref="C113:F113"/>
    <mergeCell ref="C114:F114"/>
    <mergeCell ref="C111:F111"/>
    <mergeCell ref="C68:F68"/>
    <mergeCell ref="C69:F69"/>
    <mergeCell ref="C70:F70"/>
    <mergeCell ref="C107:F107"/>
    <mergeCell ref="C108:F108"/>
    <mergeCell ref="C73:F73"/>
    <mergeCell ref="C71:F71"/>
    <mergeCell ref="C72:F72"/>
    <mergeCell ref="C103:F103"/>
  </mergeCells>
  <dataValidations count="4">
    <dataValidation type="list" allowBlank="1" showInputMessage="1" showErrorMessage="1" prompt="Escoja de la lista desplegable" sqref="E10">
      <formula1>$AM$5:$AM$37</formula1>
    </dataValidation>
    <dataValidation type="list" allowBlank="1" showInputMessage="1" showErrorMessage="1" prompt="Escoja de la lista desplegable" sqref="D10:D16">
      <formula1>$AL$5:$AL$9</formula1>
    </dataValidation>
    <dataValidation type="list" allowBlank="1" showInputMessage="1" showErrorMessage="1" sqref="D21">
      <formula1>$AL$40:$AL$41</formula1>
    </dataValidation>
    <dataValidation type="list" allowBlank="1" showInputMessage="1" showErrorMessage="1" sqref="E11:E16">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73"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COMP_ECONOMIA!$C$13:$C$23</xm:f>
          </x14:formula1>
          <xm:sqref>C62:F73</xm:sqref>
        </x14:dataValidation>
        <x14:dataValidation type="list" allowBlank="1" showInputMessage="1" showErrorMessage="1">
          <x14:formula1>
            <xm:f>COMP_ECONOMIA!$C$4:$C$11</xm:f>
          </x14:formula1>
          <xm:sqref>C47:F54</xm:sqref>
        </x14:dataValidation>
        <x14:dataValidation type="list" allowBlank="1" showInputMessage="1" showErrorMessage="1">
          <x14:formula1>
            <xm:f>Metodologies!$B$33:$B$47</xm:f>
          </x14:formula1>
          <xm:sqref>C77:C96</xm:sqref>
        </x14:dataValidation>
        <x14:dataValidation type="list" allowBlank="1" showInputMessage="1" showErrorMessage="1">
          <x14:formula1>
            <xm:f>Metodologies!$B$3:$B$11</xm:f>
          </x14:formula1>
          <xm:sqref>C123:C132</xm:sqref>
        </x14:dataValidation>
        <x14:dataValidation type="list" allowBlank="1" showInputMessage="1" showErrorMessage="1" prompt="Escoja una de la lista desplegable_x000a_">
          <x14:formula1>
            <xm:f>CUADROS!$A$6:$A$11</xm:f>
          </x14:formula1>
          <xm:sqref>C10:C16</xm:sqref>
        </x14:dataValidation>
        <x14:dataValidation type="list" allowBlank="1" showInputMessage="1" showErrorMessage="1">
          <x14:formula1>
            <xm:f>Metodologies!$B$14:$B$29</xm:f>
          </x14:formula1>
          <xm:sqref>C100:F118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7" zoomScale="111" workbookViewId="0">
      <selection activeCell="B91" sqref="B9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418</v>
      </c>
      <c r="D7" s="376"/>
      <c r="E7" s="376"/>
      <c r="F7" s="376"/>
      <c r="G7" s="376"/>
      <c r="H7" s="376"/>
      <c r="I7" s="376"/>
      <c r="J7" s="376"/>
      <c r="P7" s="64" t="s">
        <v>15</v>
      </c>
    </row>
    <row r="8" spans="1:16" ht="15.75">
      <c r="B8" s="43" t="s">
        <v>119</v>
      </c>
      <c r="C8" s="376" t="s">
        <v>419</v>
      </c>
      <c r="D8" s="376"/>
      <c r="E8" s="376"/>
      <c r="F8" s="376"/>
      <c r="G8" s="376"/>
      <c r="H8" s="376"/>
      <c r="I8" s="376"/>
      <c r="J8" s="376"/>
      <c r="M8" s="15"/>
      <c r="N8" s="15"/>
      <c r="O8" s="15"/>
      <c r="P8" s="64" t="s">
        <v>125</v>
      </c>
    </row>
    <row r="9" spans="1:16" ht="15.75">
      <c r="B9" s="43" t="s">
        <v>120</v>
      </c>
      <c r="C9" s="376" t="s">
        <v>420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327</v>
      </c>
      <c r="C28" s="352"/>
      <c r="D28" s="352"/>
      <c r="E28" s="352"/>
      <c r="F28" s="352"/>
      <c r="G28" s="352"/>
      <c r="H28" s="352"/>
      <c r="I28" s="352"/>
      <c r="J28" s="352"/>
      <c r="L28" s="77"/>
      <c r="N28" s="77"/>
    </row>
    <row r="29" spans="1:16" s="73" customFormat="1">
      <c r="A29"/>
      <c r="B29" s="352" t="s">
        <v>339</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421</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422</v>
      </c>
      <c r="C40" s="370"/>
      <c r="D40" s="370"/>
      <c r="E40" s="370"/>
      <c r="F40" s="370"/>
      <c r="G40" s="370"/>
      <c r="H40" s="370"/>
      <c r="I40" s="370"/>
      <c r="J40" s="370"/>
    </row>
    <row r="41" spans="1:14">
      <c r="B41" s="48" t="s">
        <v>423</v>
      </c>
      <c r="C41" s="48"/>
      <c r="D41" s="48"/>
      <c r="E41" s="48"/>
      <c r="F41" s="48"/>
      <c r="G41" s="48"/>
      <c r="H41" s="48"/>
      <c r="I41" s="48"/>
      <c r="J41" s="48"/>
    </row>
    <row r="42" spans="1:14" ht="50.25" customHeight="1">
      <c r="B42" s="367" t="s">
        <v>424</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27.75"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339" t="s">
        <v>243</v>
      </c>
      <c r="D66" s="340"/>
      <c r="E66" s="112">
        <v>45</v>
      </c>
      <c r="F66" s="380">
        <v>0.6</v>
      </c>
      <c r="G66" s="340"/>
      <c r="H66" s="37"/>
      <c r="I66" s="37"/>
      <c r="J66" s="37"/>
    </row>
    <row r="67" spans="1:10" ht="15" customHeight="1">
      <c r="B67" s="100"/>
      <c r="C67" s="336" t="s">
        <v>244</v>
      </c>
      <c r="D67" s="337"/>
      <c r="E67" s="106">
        <v>45</v>
      </c>
      <c r="F67" s="381">
        <v>0.6</v>
      </c>
      <c r="G67" s="337"/>
      <c r="H67" s="37"/>
      <c r="I67" s="37"/>
      <c r="J67" s="37"/>
    </row>
    <row r="68" spans="1:10" ht="30" customHeight="1">
      <c r="B68" s="100"/>
      <c r="C68" s="339" t="s">
        <v>247</v>
      </c>
      <c r="D68" s="340"/>
      <c r="E68" s="112">
        <v>50</v>
      </c>
      <c r="F68" s="380">
        <v>0.08</v>
      </c>
      <c r="G68" s="340"/>
      <c r="H68" s="37"/>
      <c r="I68" s="37"/>
      <c r="J68" s="37"/>
    </row>
    <row r="69" spans="1:10" ht="15" customHeight="1">
      <c r="B69" s="100"/>
      <c r="C69" s="336" t="s">
        <v>248</v>
      </c>
      <c r="D69" s="337"/>
      <c r="E69" s="106">
        <v>10</v>
      </c>
      <c r="F69" s="381">
        <v>0.2</v>
      </c>
      <c r="G69" s="337"/>
      <c r="H69" s="37"/>
      <c r="I69" s="37"/>
      <c r="J69" s="37"/>
    </row>
    <row r="70" spans="1:10" ht="15" customHeight="1">
      <c r="B70" s="100"/>
      <c r="C70" s="339"/>
      <c r="D70" s="340"/>
      <c r="E70" s="52"/>
      <c r="F70" s="339"/>
      <c r="G70" s="340"/>
      <c r="H70" s="37"/>
      <c r="I70" s="37"/>
      <c r="J70" s="37"/>
    </row>
    <row r="71" spans="1:10" ht="15" customHeight="1">
      <c r="B71" s="100"/>
      <c r="C71" s="336"/>
      <c r="D71" s="337"/>
      <c r="E71" s="53"/>
      <c r="F71" s="336"/>
      <c r="G71" s="337"/>
      <c r="H71" s="37"/>
      <c r="I71" s="37"/>
      <c r="J71" s="37"/>
    </row>
    <row r="72" spans="1:10" ht="15" customHeight="1">
      <c r="B72" s="100"/>
      <c r="C72" s="339"/>
      <c r="D72" s="340"/>
      <c r="E72" s="52"/>
      <c r="F72" s="339"/>
      <c r="G72" s="340"/>
      <c r="H72" s="37"/>
      <c r="I72" s="37"/>
      <c r="J72" s="37"/>
    </row>
    <row r="73" spans="1:10" ht="15" customHeight="1">
      <c r="B73" s="100"/>
      <c r="C73" s="336"/>
      <c r="D73" s="337"/>
      <c r="E73" s="53"/>
      <c r="F73" s="336"/>
      <c r="G73" s="337"/>
      <c r="H73" s="37"/>
      <c r="I73" s="37"/>
      <c r="J73" s="37"/>
    </row>
    <row r="74" spans="1:10" ht="15" customHeight="1">
      <c r="B74" s="100"/>
      <c r="C74" s="100"/>
      <c r="D74" s="100"/>
      <c r="E74" s="100"/>
      <c r="F74" s="100"/>
      <c r="H74" s="37"/>
      <c r="I74" s="37"/>
      <c r="J74" s="37"/>
    </row>
    <row r="75" spans="1:10">
      <c r="A75" s="71"/>
      <c r="B75" s="5" t="s">
        <v>60</v>
      </c>
    </row>
    <row r="76" spans="1:10">
      <c r="B76" s="1" t="s">
        <v>61</v>
      </c>
    </row>
    <row r="77" spans="1:10">
      <c r="B77" s="352" t="s">
        <v>236</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15" customHeight="1">
      <c r="B89" s="100"/>
      <c r="C89" s="339" t="s">
        <v>223</v>
      </c>
      <c r="D89" s="340"/>
      <c r="E89" s="336">
        <v>25</v>
      </c>
      <c r="F89" s="337"/>
      <c r="G89" s="336">
        <v>50</v>
      </c>
      <c r="H89" s="338"/>
      <c r="I89" s="337"/>
      <c r="J89" s="100"/>
    </row>
    <row r="90" spans="1:17" ht="15" customHeight="1">
      <c r="B90" s="100"/>
      <c r="C90" s="336" t="s">
        <v>218</v>
      </c>
      <c r="D90" s="337"/>
      <c r="E90" s="339">
        <v>30</v>
      </c>
      <c r="F90" s="340"/>
      <c r="G90" s="339">
        <v>60</v>
      </c>
      <c r="H90" s="341"/>
      <c r="I90" s="340"/>
      <c r="J90" s="100"/>
    </row>
    <row r="91" spans="1:17" ht="15" customHeight="1">
      <c r="B91" s="100"/>
      <c r="C91" s="339" t="s">
        <v>221</v>
      </c>
      <c r="D91" s="340"/>
      <c r="E91" s="336">
        <v>15</v>
      </c>
      <c r="F91" s="337"/>
      <c r="G91" s="336">
        <v>30</v>
      </c>
      <c r="H91" s="338"/>
      <c r="I91" s="337"/>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22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22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22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22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22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C89:D91 B77:J80 C66:D69</xm:sqref>
        </x14:dataValidation>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C70:D73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[1]COMP_ECONOMIA!#REF!</xm:f>
          </x14:formula1>
          <xm:sqref>B47:J53</xm:sqref>
        </x14:dataValidation>
        <x14:dataValidation type="list" allowBlank="1" showInputMessage="1" showErrorMessage="1">
          <x14:formula1>
            <xm:f>[1]RA_ECONOMIA!#REF!</xm:f>
          </x14:formula1>
          <xm:sqref>B26:J32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4" workbookViewId="0">
      <selection activeCell="B72" sqref="B7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425</v>
      </c>
      <c r="D7" s="376"/>
      <c r="E7" s="376"/>
      <c r="F7" s="376"/>
      <c r="G7" s="376"/>
      <c r="H7" s="376"/>
      <c r="I7" s="376"/>
      <c r="J7" s="376"/>
      <c r="P7" s="64" t="s">
        <v>15</v>
      </c>
    </row>
    <row r="8" spans="1:16" ht="15.75">
      <c r="B8" s="43" t="s">
        <v>119</v>
      </c>
      <c r="C8" s="376" t="s">
        <v>426</v>
      </c>
      <c r="D8" s="376"/>
      <c r="E8" s="376"/>
      <c r="F8" s="376"/>
      <c r="G8" s="376"/>
      <c r="H8" s="376"/>
      <c r="I8" s="376"/>
      <c r="J8" s="376"/>
      <c r="M8" s="15"/>
      <c r="N8" s="15"/>
      <c r="O8" s="15"/>
      <c r="P8" s="64" t="s">
        <v>125</v>
      </c>
    </row>
    <row r="9" spans="1:16" ht="15.75">
      <c r="B9" s="43" t="s">
        <v>120</v>
      </c>
      <c r="C9" s="376" t="s">
        <v>427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327</v>
      </c>
      <c r="C28" s="352"/>
      <c r="D28" s="352"/>
      <c r="E28" s="352"/>
      <c r="F28" s="352"/>
      <c r="G28" s="352"/>
      <c r="H28" s="352"/>
      <c r="I28" s="352"/>
      <c r="J28" s="352"/>
      <c r="L28" s="77"/>
      <c r="N28" s="77"/>
    </row>
    <row r="29" spans="1:16" s="73" customFormat="1">
      <c r="A29"/>
      <c r="B29" s="352" t="s">
        <v>339</v>
      </c>
      <c r="C29" s="352"/>
      <c r="D29" s="352"/>
      <c r="E29" s="352"/>
      <c r="F29" s="352"/>
      <c r="G29" s="352"/>
      <c r="H29" s="352"/>
      <c r="I29" s="352"/>
      <c r="J29" s="352"/>
      <c r="L29" s="77"/>
      <c r="N29" s="77"/>
    </row>
    <row r="30" spans="1:16" s="73" customFormat="1">
      <c r="A30"/>
      <c r="B30" s="352" t="s">
        <v>1037</v>
      </c>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428</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429</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430</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52" t="s">
        <v>251</v>
      </c>
      <c r="C47" s="352"/>
      <c r="D47" s="352"/>
      <c r="E47" s="352"/>
      <c r="F47" s="352"/>
      <c r="G47" s="352"/>
      <c r="H47" s="352"/>
      <c r="I47" s="352"/>
      <c r="J47" s="352"/>
    </row>
    <row r="48" spans="1:14" ht="15.95" customHeight="1">
      <c r="B48" s="352" t="s">
        <v>253</v>
      </c>
      <c r="C48" s="352"/>
      <c r="D48" s="352"/>
      <c r="E48" s="352"/>
      <c r="F48" s="352"/>
      <c r="G48" s="352"/>
      <c r="H48" s="352"/>
      <c r="I48" s="352"/>
      <c r="J48" s="352"/>
    </row>
    <row r="49" spans="2:10" ht="27.75" customHeight="1">
      <c r="B49" s="352" t="s">
        <v>256</v>
      </c>
      <c r="C49" s="352"/>
      <c r="D49" s="352"/>
      <c r="E49" s="352"/>
      <c r="F49" s="352"/>
      <c r="G49" s="352"/>
      <c r="H49" s="352"/>
      <c r="I49" s="352"/>
      <c r="J49" s="352"/>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1035</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339" t="s">
        <v>243</v>
      </c>
      <c r="D66" s="340"/>
      <c r="E66" s="112">
        <v>45</v>
      </c>
      <c r="F66" s="380">
        <v>0.6</v>
      </c>
      <c r="G66" s="340"/>
      <c r="H66" s="37"/>
      <c r="I66" s="37"/>
      <c r="J66" s="37"/>
    </row>
    <row r="67" spans="1:10" ht="15" customHeight="1">
      <c r="B67" s="100"/>
      <c r="C67" s="336" t="s">
        <v>244</v>
      </c>
      <c r="D67" s="337"/>
      <c r="E67" s="106">
        <v>45</v>
      </c>
      <c r="F67" s="381">
        <v>0.35</v>
      </c>
      <c r="G67" s="337"/>
      <c r="H67" s="37"/>
      <c r="I67" s="37"/>
      <c r="J67" s="37"/>
    </row>
    <row r="68" spans="1:10" ht="15" customHeight="1">
      <c r="B68" s="100"/>
      <c r="C68" s="339" t="s">
        <v>246</v>
      </c>
      <c r="D68" s="340"/>
      <c r="E68" s="112">
        <v>15</v>
      </c>
      <c r="F68" s="380">
        <v>0.25</v>
      </c>
      <c r="G68" s="340"/>
      <c r="H68" s="37"/>
      <c r="I68" s="37"/>
      <c r="J68" s="37"/>
    </row>
    <row r="69" spans="1:10" ht="15" customHeight="1">
      <c r="B69" s="100"/>
      <c r="C69" s="336" t="s">
        <v>237</v>
      </c>
      <c r="D69" s="337"/>
      <c r="E69" s="106">
        <v>45</v>
      </c>
      <c r="F69" s="381">
        <v>0.3</v>
      </c>
      <c r="G69" s="337"/>
      <c r="H69" s="37"/>
      <c r="I69" s="37"/>
      <c r="J69" s="37"/>
    </row>
    <row r="70" spans="1:10" ht="15" customHeight="1">
      <c r="B70" s="100"/>
      <c r="C70" s="339"/>
      <c r="D70" s="340"/>
      <c r="E70" s="52"/>
      <c r="F70" s="339"/>
      <c r="G70" s="340"/>
      <c r="H70" s="37"/>
      <c r="I70" s="37"/>
      <c r="J70" s="37"/>
    </row>
    <row r="71" spans="1:10" ht="15" customHeight="1">
      <c r="B71" s="100"/>
      <c r="C71" s="336"/>
      <c r="D71" s="337"/>
      <c r="E71" s="53"/>
      <c r="F71" s="336"/>
      <c r="G71" s="337"/>
      <c r="H71" s="37"/>
      <c r="I71" s="37"/>
      <c r="J71" s="37"/>
    </row>
    <row r="72" spans="1:10" ht="15" customHeight="1">
      <c r="B72" s="100"/>
      <c r="C72" s="339"/>
      <c r="D72" s="340"/>
      <c r="E72" s="52"/>
      <c r="F72" s="339"/>
      <c r="G72" s="340"/>
      <c r="H72" s="37"/>
      <c r="I72" s="37"/>
      <c r="J72" s="37"/>
    </row>
    <row r="73" spans="1:10" ht="15" customHeight="1">
      <c r="B73" s="100"/>
      <c r="C73" s="336"/>
      <c r="D73" s="337"/>
      <c r="E73" s="53"/>
      <c r="F73" s="336"/>
      <c r="G73" s="337"/>
      <c r="H73" s="37"/>
      <c r="I73" s="37"/>
      <c r="J73" s="37"/>
    </row>
    <row r="74" spans="1:10" ht="15" customHeight="1">
      <c r="B74" s="100"/>
      <c r="C74" s="100"/>
      <c r="D74" s="100"/>
      <c r="E74" s="100"/>
      <c r="F74" s="100"/>
      <c r="H74" s="37"/>
      <c r="I74" s="37"/>
      <c r="J74" s="37"/>
    </row>
    <row r="75" spans="1:10">
      <c r="A75" s="71"/>
      <c r="B75" s="5" t="s">
        <v>60</v>
      </c>
    </row>
    <row r="76" spans="1:10">
      <c r="B76" s="1" t="s">
        <v>61</v>
      </c>
    </row>
    <row r="77" spans="1:10">
      <c r="B77" s="352" t="s">
        <v>231</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30" customHeight="1">
      <c r="B89" s="100"/>
      <c r="C89" s="339" t="s">
        <v>224</v>
      </c>
      <c r="D89" s="340"/>
      <c r="E89" s="336">
        <v>30</v>
      </c>
      <c r="F89" s="337"/>
      <c r="G89" s="336">
        <v>60</v>
      </c>
      <c r="H89" s="338"/>
      <c r="I89" s="337"/>
      <c r="J89" s="100"/>
    </row>
    <row r="90" spans="1:17" ht="15" customHeight="1">
      <c r="B90" s="100"/>
      <c r="C90" s="336" t="s">
        <v>218</v>
      </c>
      <c r="D90" s="337"/>
      <c r="E90" s="339">
        <v>40</v>
      </c>
      <c r="F90" s="340"/>
      <c r="G90" s="339">
        <v>70</v>
      </c>
      <c r="H90" s="341"/>
      <c r="I90" s="340"/>
      <c r="J90" s="100"/>
    </row>
    <row r="91" spans="1:17" ht="15" customHeight="1">
      <c r="B91" s="100"/>
      <c r="C91" s="339"/>
      <c r="D91" s="340"/>
      <c r="E91" s="339"/>
      <c r="F91" s="340"/>
      <c r="G91" s="339"/>
      <c r="H91" s="341"/>
      <c r="I91" s="340"/>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2">
    <dataValidation type="list" allowBlank="1" showInputMessage="1" showErrorMessage="1" sqref="B47:J49 B26:J29">
      <formula1>#REF!</formula1>
    </dataValidation>
    <dataValidation type="list" allowBlank="1" showInputMessage="1" showErrorMessage="1" prompt="Escoja de la lista" sqref="H11:J11">
      <formula1>$P$3:$P$7</formula1>
    </dataValidation>
  </dataValidation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325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325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325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325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325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326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3261"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3262"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3263"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3264"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3265"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3266"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C89:D90 B77:J80 C66:D69</xm:sqref>
        </x14:dataValidation>
        <x14:dataValidation type="list" allowBlank="1" showInputMessage="1" showErrorMessage="1">
          <x14:formula1>
            <xm:f>[1]Metodologies!#REF!</xm:f>
          </x14:formula1>
          <xm:sqref>C91:D96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C70:D73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[1]COMP_ECONOMIA!#REF!</xm:f>
          </x14:formula1>
          <xm:sqref>B50:J53</xm:sqref>
        </x14:dataValidation>
        <x14:dataValidation type="list" allowBlank="1" showInputMessage="1" showErrorMessage="1">
          <x14:formula1>
            <xm:f>[1]RA_ECONOMIA!#REF!</xm:f>
          </x14:formula1>
          <xm:sqref>B30:J32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4" workbookViewId="0">
      <selection activeCell="B89" sqref="B89"/>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431</v>
      </c>
      <c r="D7" s="376"/>
      <c r="E7" s="376"/>
      <c r="F7" s="376"/>
      <c r="G7" s="376"/>
      <c r="H7" s="376"/>
      <c r="I7" s="376"/>
      <c r="J7" s="376"/>
      <c r="K7" s="101"/>
      <c r="P7" s="64" t="s">
        <v>15</v>
      </c>
    </row>
    <row r="8" spans="1:16" ht="15.75">
      <c r="B8" s="43" t="s">
        <v>119</v>
      </c>
      <c r="C8" s="376" t="s">
        <v>432</v>
      </c>
      <c r="D8" s="376"/>
      <c r="E8" s="376"/>
      <c r="F8" s="376"/>
      <c r="G8" s="376"/>
      <c r="H8" s="376"/>
      <c r="I8" s="376"/>
      <c r="J8" s="376"/>
      <c r="K8" s="101"/>
      <c r="M8" s="15"/>
      <c r="N8" s="15"/>
      <c r="O8" s="15"/>
      <c r="P8" s="64" t="s">
        <v>125</v>
      </c>
    </row>
    <row r="9" spans="1:16" ht="15.75">
      <c r="B9" s="43" t="s">
        <v>120</v>
      </c>
      <c r="C9" s="376" t="s">
        <v>433</v>
      </c>
      <c r="D9" s="376"/>
      <c r="E9" s="376"/>
      <c r="F9" s="376"/>
      <c r="G9" s="376"/>
      <c r="H9" s="376"/>
      <c r="I9" s="376"/>
      <c r="J9" s="376"/>
      <c r="K9" s="101"/>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1037</v>
      </c>
      <c r="C28" s="352"/>
      <c r="D28" s="352"/>
      <c r="E28" s="352"/>
      <c r="F28" s="352"/>
      <c r="G28" s="352"/>
      <c r="H28" s="352"/>
      <c r="I28" s="352"/>
      <c r="J28" s="352"/>
      <c r="L28" s="77"/>
      <c r="N28" s="77"/>
    </row>
    <row r="29" spans="1:16" s="73" customFormat="1">
      <c r="A29"/>
      <c r="B29" s="366"/>
      <c r="C29" s="366"/>
      <c r="D29" s="366"/>
      <c r="E29" s="366"/>
      <c r="F29" s="366"/>
      <c r="G29" s="366"/>
      <c r="H29" s="366"/>
      <c r="I29" s="366"/>
      <c r="J29" s="366"/>
      <c r="L29" s="77"/>
      <c r="N29" s="77"/>
    </row>
    <row r="30" spans="1:16" s="73" customFormat="1">
      <c r="A30"/>
      <c r="B30" s="366"/>
      <c r="C30" s="366"/>
      <c r="D30" s="366"/>
      <c r="E30" s="366"/>
      <c r="F30" s="366"/>
      <c r="G30" s="366"/>
      <c r="H30" s="366"/>
      <c r="I30" s="366"/>
      <c r="J30" s="366"/>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434</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435</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436</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1035</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339" t="s">
        <v>243</v>
      </c>
      <c r="D66" s="340"/>
      <c r="E66" s="112">
        <v>45</v>
      </c>
      <c r="F66" s="380">
        <v>0.6</v>
      </c>
      <c r="G66" s="340"/>
      <c r="H66" s="37"/>
      <c r="I66" s="37"/>
      <c r="J66" s="37"/>
    </row>
    <row r="67" spans="1:10" ht="15" customHeight="1">
      <c r="B67" s="100"/>
      <c r="C67" s="336" t="s">
        <v>244</v>
      </c>
      <c r="D67" s="337"/>
      <c r="E67" s="106">
        <v>45</v>
      </c>
      <c r="F67" s="381">
        <v>0.6</v>
      </c>
      <c r="G67" s="337"/>
      <c r="H67" s="37"/>
      <c r="I67" s="37"/>
      <c r="J67" s="37"/>
    </row>
    <row r="68" spans="1:10" ht="30" customHeight="1">
      <c r="B68" s="100"/>
      <c r="C68" s="339" t="s">
        <v>247</v>
      </c>
      <c r="D68" s="340"/>
      <c r="E68" s="112">
        <v>50</v>
      </c>
      <c r="F68" s="380">
        <v>0.08</v>
      </c>
      <c r="G68" s="340"/>
      <c r="H68" s="37"/>
      <c r="I68" s="37"/>
      <c r="J68" s="37"/>
    </row>
    <row r="69" spans="1:10" ht="15" customHeight="1">
      <c r="B69" s="100"/>
      <c r="C69" s="336" t="s">
        <v>248</v>
      </c>
      <c r="D69" s="337"/>
      <c r="E69" s="106">
        <v>10</v>
      </c>
      <c r="F69" s="381">
        <v>0.2</v>
      </c>
      <c r="G69" s="337"/>
      <c r="H69" s="37"/>
      <c r="I69" s="37"/>
      <c r="J69" s="37"/>
    </row>
    <row r="70" spans="1:10" ht="15" customHeight="1">
      <c r="B70" s="100"/>
      <c r="C70" s="339"/>
      <c r="D70" s="340"/>
      <c r="E70" s="52"/>
      <c r="F70" s="339"/>
      <c r="G70" s="340"/>
      <c r="H70" s="37"/>
      <c r="I70" s="37"/>
      <c r="J70" s="37"/>
    </row>
    <row r="71" spans="1:10" ht="15" customHeight="1">
      <c r="B71" s="100"/>
      <c r="C71" s="336"/>
      <c r="D71" s="337"/>
      <c r="E71" s="53"/>
      <c r="F71" s="336"/>
      <c r="G71" s="337"/>
      <c r="H71" s="37"/>
      <c r="I71" s="37"/>
      <c r="J71" s="37"/>
    </row>
    <row r="72" spans="1:10" ht="15" customHeight="1">
      <c r="B72" s="100"/>
      <c r="C72" s="339"/>
      <c r="D72" s="340"/>
      <c r="E72" s="52"/>
      <c r="F72" s="339"/>
      <c r="G72" s="340"/>
      <c r="H72" s="37"/>
      <c r="I72" s="37"/>
      <c r="J72" s="37"/>
    </row>
    <row r="73" spans="1:10" ht="15" customHeight="1">
      <c r="B73" s="100"/>
      <c r="C73" s="336"/>
      <c r="D73" s="337"/>
      <c r="E73" s="53"/>
      <c r="F73" s="336"/>
      <c r="G73" s="337"/>
      <c r="H73" s="37"/>
      <c r="I73" s="37"/>
      <c r="J73" s="37"/>
    </row>
    <row r="74" spans="1:10" ht="15" customHeight="1">
      <c r="B74" s="100"/>
      <c r="C74" s="100"/>
      <c r="D74" s="100"/>
      <c r="E74" s="100"/>
      <c r="F74" s="100"/>
      <c r="H74" s="37"/>
      <c r="I74" s="37"/>
      <c r="J74" s="37"/>
    </row>
    <row r="75" spans="1:10">
      <c r="A75" s="71"/>
      <c r="B75" s="5" t="s">
        <v>60</v>
      </c>
    </row>
    <row r="76" spans="1:10">
      <c r="B76" s="1" t="s">
        <v>61</v>
      </c>
    </row>
    <row r="77" spans="1:10">
      <c r="B77" s="352" t="s">
        <v>236</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23"/>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15" customHeight="1">
      <c r="B89" s="100"/>
      <c r="C89" s="339" t="s">
        <v>223</v>
      </c>
      <c r="D89" s="340"/>
      <c r="E89" s="336">
        <v>25</v>
      </c>
      <c r="F89" s="337"/>
      <c r="G89" s="336">
        <v>50</v>
      </c>
      <c r="H89" s="338"/>
      <c r="I89" s="337"/>
      <c r="J89" s="100"/>
    </row>
    <row r="90" spans="1:17" ht="15" customHeight="1">
      <c r="B90" s="100"/>
      <c r="C90" s="336" t="s">
        <v>218</v>
      </c>
      <c r="D90" s="337"/>
      <c r="E90" s="339">
        <v>30</v>
      </c>
      <c r="F90" s="340"/>
      <c r="G90" s="339">
        <v>60</v>
      </c>
      <c r="H90" s="341"/>
      <c r="I90" s="340"/>
      <c r="J90" s="100"/>
    </row>
    <row r="91" spans="1:17" ht="15" customHeight="1">
      <c r="B91" s="100"/>
      <c r="C91" s="339" t="s">
        <v>221</v>
      </c>
      <c r="D91" s="340"/>
      <c r="E91" s="336">
        <v>15</v>
      </c>
      <c r="F91" s="337"/>
      <c r="G91" s="336">
        <v>30</v>
      </c>
      <c r="H91" s="338"/>
      <c r="I91" s="337"/>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427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427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427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427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427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283"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4285"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4286"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4287"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4288"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4289"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4290"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C66:D69 B77:J80 C89:D91</xm:sqref>
        </x14:dataValidation>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C70:D73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[1]COMP_ECONOMIA!#REF!</xm:f>
          </x14:formula1>
          <xm:sqref>B47:J53</xm:sqref>
        </x14:dataValidation>
        <x14:dataValidation type="list" allowBlank="1" showInputMessage="1" showErrorMessage="1">
          <x14:formula1>
            <xm:f>[1]RA_ECONOMIA!#REF!</xm:f>
          </x14:formula1>
          <xm:sqref>B26:J32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437</v>
      </c>
      <c r="D7" s="376"/>
      <c r="E7" s="376"/>
      <c r="F7" s="376"/>
      <c r="G7" s="376"/>
      <c r="H7" s="376"/>
      <c r="I7" s="376"/>
      <c r="J7" s="376"/>
      <c r="K7" s="101"/>
      <c r="P7" s="64" t="s">
        <v>15</v>
      </c>
    </row>
    <row r="8" spans="1:16" ht="15.75">
      <c r="B8" s="43" t="s">
        <v>119</v>
      </c>
      <c r="C8" s="376" t="s">
        <v>438</v>
      </c>
      <c r="D8" s="376"/>
      <c r="E8" s="376"/>
      <c r="F8" s="376"/>
      <c r="G8" s="376"/>
      <c r="H8" s="376"/>
      <c r="I8" s="376"/>
      <c r="J8" s="376"/>
      <c r="K8" s="101"/>
      <c r="M8" s="15"/>
      <c r="N8" s="15"/>
      <c r="O8" s="15"/>
      <c r="P8" s="64" t="s">
        <v>125</v>
      </c>
    </row>
    <row r="9" spans="1:16" ht="15.75">
      <c r="B9" s="43" t="s">
        <v>120</v>
      </c>
      <c r="C9" s="376" t="s">
        <v>439</v>
      </c>
      <c r="D9" s="376"/>
      <c r="E9" s="376"/>
      <c r="F9" s="376"/>
      <c r="G9" s="376"/>
      <c r="H9" s="376"/>
      <c r="I9" s="376"/>
      <c r="J9" s="376"/>
      <c r="K9" s="101"/>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1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1038</v>
      </c>
      <c r="C28" s="352"/>
      <c r="D28" s="352"/>
      <c r="E28" s="352"/>
      <c r="F28" s="352"/>
      <c r="G28" s="352"/>
      <c r="H28" s="352"/>
      <c r="I28" s="352"/>
      <c r="J28" s="352"/>
      <c r="L28" s="77"/>
      <c r="N28" s="77"/>
    </row>
    <row r="29" spans="1:16" s="73" customFormat="1">
      <c r="A29"/>
      <c r="B29" s="352" t="s">
        <v>1061</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52"/>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440</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441</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442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1035</v>
      </c>
      <c r="C60" s="352"/>
      <c r="D60" s="352"/>
      <c r="E60" s="352"/>
      <c r="F60" s="352"/>
      <c r="G60" s="352"/>
      <c r="H60" s="352"/>
      <c r="I60" s="352"/>
      <c r="J60" s="352"/>
    </row>
    <row r="61" spans="2:10">
      <c r="B61" s="352" t="s">
        <v>1063</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339" t="s">
        <v>243</v>
      </c>
      <c r="D66" s="340"/>
      <c r="E66" s="112">
        <v>45</v>
      </c>
      <c r="F66" s="380">
        <v>0.6</v>
      </c>
      <c r="G66" s="340"/>
      <c r="H66" s="37"/>
      <c r="I66" s="37"/>
      <c r="J66" s="37"/>
    </row>
    <row r="67" spans="1:10" ht="15" customHeight="1">
      <c r="B67" s="100"/>
      <c r="C67" s="336" t="s">
        <v>244</v>
      </c>
      <c r="D67" s="337"/>
      <c r="E67" s="106">
        <v>45</v>
      </c>
      <c r="F67" s="381">
        <v>0.6</v>
      </c>
      <c r="G67" s="337"/>
      <c r="H67" s="37"/>
      <c r="I67" s="37"/>
      <c r="J67" s="37"/>
    </row>
    <row r="68" spans="1:10" ht="30.75" customHeight="1">
      <c r="B68" s="100"/>
      <c r="C68" s="339" t="s">
        <v>247</v>
      </c>
      <c r="D68" s="340"/>
      <c r="E68" s="112">
        <v>50</v>
      </c>
      <c r="F68" s="380">
        <v>0.08</v>
      </c>
      <c r="G68" s="340"/>
      <c r="H68" s="37"/>
      <c r="I68" s="37"/>
      <c r="J68" s="37"/>
    </row>
    <row r="69" spans="1:10" ht="15" customHeight="1">
      <c r="B69" s="100"/>
      <c r="C69" s="336" t="s">
        <v>248</v>
      </c>
      <c r="D69" s="337"/>
      <c r="E69" s="106">
        <v>10</v>
      </c>
      <c r="F69" s="381">
        <v>0.2</v>
      </c>
      <c r="G69" s="337"/>
      <c r="H69" s="37"/>
      <c r="I69" s="37"/>
      <c r="J69" s="37"/>
    </row>
    <row r="70" spans="1:10" ht="15" customHeight="1">
      <c r="B70" s="100"/>
      <c r="C70" s="339"/>
      <c r="D70" s="340"/>
      <c r="E70" s="52"/>
      <c r="F70" s="339"/>
      <c r="G70" s="340"/>
      <c r="H70" s="37"/>
      <c r="I70" s="37"/>
      <c r="J70" s="37"/>
    </row>
    <row r="71" spans="1:10" ht="15" customHeight="1">
      <c r="B71" s="100"/>
      <c r="C71" s="336"/>
      <c r="D71" s="337"/>
      <c r="E71" s="53"/>
      <c r="F71" s="336"/>
      <c r="G71" s="337"/>
      <c r="H71" s="37"/>
      <c r="I71" s="37"/>
      <c r="J71" s="37"/>
    </row>
    <row r="72" spans="1:10" ht="15" customHeight="1">
      <c r="B72" s="100"/>
      <c r="C72" s="339"/>
      <c r="D72" s="340"/>
      <c r="E72" s="52"/>
      <c r="F72" s="339"/>
      <c r="G72" s="340"/>
      <c r="H72" s="37"/>
      <c r="I72" s="37"/>
      <c r="J72" s="37"/>
    </row>
    <row r="73" spans="1:10" ht="15" customHeight="1">
      <c r="B73" s="100"/>
      <c r="C73" s="336"/>
      <c r="D73" s="337"/>
      <c r="E73" s="53"/>
      <c r="F73" s="336"/>
      <c r="G73" s="337"/>
      <c r="H73" s="37"/>
      <c r="I73" s="37"/>
      <c r="J73" s="37"/>
    </row>
    <row r="74" spans="1:10" ht="15" customHeight="1">
      <c r="B74" s="100"/>
      <c r="C74" s="100"/>
      <c r="D74" s="100"/>
      <c r="E74" s="100"/>
      <c r="F74" s="100"/>
      <c r="H74" s="37"/>
      <c r="I74" s="37"/>
      <c r="J74" s="37"/>
    </row>
    <row r="75" spans="1:10">
      <c r="A75" s="71"/>
      <c r="B75" s="5" t="s">
        <v>60</v>
      </c>
    </row>
    <row r="76" spans="1:10">
      <c r="B76" s="1" t="s">
        <v>61</v>
      </c>
    </row>
    <row r="77" spans="1:10">
      <c r="B77" s="352" t="s">
        <v>236</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15" customHeight="1">
      <c r="B89" s="100"/>
      <c r="C89" s="339" t="s">
        <v>223</v>
      </c>
      <c r="D89" s="340"/>
      <c r="E89" s="336">
        <v>25</v>
      </c>
      <c r="F89" s="337"/>
      <c r="G89" s="336">
        <v>50</v>
      </c>
      <c r="H89" s="338"/>
      <c r="I89" s="337"/>
      <c r="J89" s="100"/>
    </row>
    <row r="90" spans="1:17" ht="15" customHeight="1">
      <c r="B90" s="100"/>
      <c r="C90" s="336" t="s">
        <v>218</v>
      </c>
      <c r="D90" s="337"/>
      <c r="E90" s="339">
        <v>30</v>
      </c>
      <c r="F90" s="340"/>
      <c r="G90" s="339">
        <v>60</v>
      </c>
      <c r="H90" s="341"/>
      <c r="I90" s="340"/>
      <c r="J90" s="100"/>
    </row>
    <row r="91" spans="1:17" ht="15" customHeight="1">
      <c r="B91" s="100"/>
      <c r="C91" s="339" t="s">
        <v>221</v>
      </c>
      <c r="D91" s="340"/>
      <c r="E91" s="336">
        <v>15</v>
      </c>
      <c r="F91" s="337"/>
      <c r="G91" s="336">
        <v>30</v>
      </c>
      <c r="H91" s="338"/>
      <c r="I91" s="337"/>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25" right="0.25" top="0.75" bottom="0.75" header="0.3" footer="0.3"/>
  <pageSetup paperSize="9" scale="4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52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52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53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53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53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[1]Metodologies!#REF!</xm:f>
          </x14:formula1>
          <xm:sqref>C66:D69 B77:J80 C89:D91</xm:sqref>
        </x14:dataValidation>
        <x14:dataValidation type="list" allowBlank="1" showInputMessage="1" showErrorMessage="1">
          <x14:formula1>
            <xm:f>[1]Metodologies!#REF!</xm:f>
          </x14:formula1>
          <xm:sqref>C92:D96</xm:sqref>
        </x14:dataValidation>
        <x14:dataValidation type="list" allowBlank="1" showInputMessage="1" showErrorMessage="1">
          <x14:formula1>
            <xm:f>[1]Metodologies!#REF!</xm:f>
          </x14:formula1>
          <xm:sqref>B81:J83</xm:sqref>
        </x14:dataValidation>
        <x14:dataValidation type="list" allowBlank="1" showInputMessage="1" showErrorMessage="1">
          <x14:formula1>
            <xm:f>[1]Metodologies!#REF!</xm:f>
          </x14:formula1>
          <xm:sqref>C70:D73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[1]COMP_ECONOMIA!#REF!</xm:f>
          </x14:formula1>
          <xm:sqref>B47:J53</xm:sqref>
        </x14:dataValidation>
        <x14:dataValidation type="list" allowBlank="1" showInputMessage="1" showErrorMessage="1">
          <x14:formula1>
            <xm:f>[1]RA_ECONOMIA!#REF!</xm:f>
          </x14:formula1>
          <xm:sqref>B26:J32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workbookViewId="0">
      <selection activeCell="B26" sqref="B26:J29"/>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702</v>
      </c>
      <c r="D3" s="70" t="s">
        <v>117</v>
      </c>
      <c r="E3" s="374" t="s">
        <v>378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91</v>
      </c>
      <c r="D7" s="376"/>
      <c r="E7" s="376"/>
      <c r="F7" s="376"/>
      <c r="G7" s="376"/>
      <c r="H7" s="376"/>
      <c r="I7" s="376"/>
      <c r="J7" s="376"/>
      <c r="P7" s="64" t="s">
        <v>15</v>
      </c>
    </row>
    <row r="8" spans="1:16" ht="15.75">
      <c r="B8" s="43" t="s">
        <v>119</v>
      </c>
      <c r="C8" s="376" t="s">
        <v>91</v>
      </c>
      <c r="D8" s="376"/>
      <c r="E8" s="376"/>
      <c r="F8" s="376"/>
      <c r="G8" s="376"/>
      <c r="H8" s="376"/>
      <c r="I8" s="376"/>
      <c r="J8" s="376"/>
      <c r="M8" s="15"/>
      <c r="N8" s="15"/>
      <c r="O8" s="15"/>
      <c r="P8" s="64" t="s">
        <v>125</v>
      </c>
    </row>
    <row r="9" spans="1:16" ht="15.75">
      <c r="B9" s="43" t="s">
        <v>120</v>
      </c>
      <c r="C9" s="376" t="s">
        <v>409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7" t="s">
        <v>703</v>
      </c>
      <c r="I11" s="372"/>
      <c r="J11" s="372"/>
      <c r="M11" s="15"/>
      <c r="N11" s="15"/>
      <c r="O11" s="15"/>
      <c r="P11" s="15"/>
    </row>
    <row r="12" spans="1:16" ht="15.75" customHeight="1">
      <c r="B12" s="67" t="s">
        <v>142</v>
      </c>
      <c r="C12" s="43"/>
      <c r="D12" s="43"/>
      <c r="E12" s="43" t="s">
        <v>102</v>
      </c>
      <c r="F12" s="43"/>
      <c r="G12" s="368" t="s">
        <v>143</v>
      </c>
      <c r="H12" s="368"/>
      <c r="I12" s="368"/>
      <c r="J12" s="368"/>
      <c r="M12" s="16"/>
      <c r="N12" s="15"/>
      <c r="O12" s="15"/>
      <c r="P12" s="15"/>
    </row>
    <row r="13" spans="1:16" ht="15" customHeight="1">
      <c r="B13" s="110" t="s">
        <v>137</v>
      </c>
      <c r="C13" s="43"/>
      <c r="I13" s="46"/>
      <c r="M13" s="16"/>
      <c r="N13" s="15"/>
      <c r="O13" s="15"/>
      <c r="P13" s="15"/>
    </row>
    <row r="14" spans="1:16" ht="15" customHeight="1">
      <c r="B14" s="11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v>6</v>
      </c>
      <c r="J16" s="47"/>
      <c r="L16" s="2"/>
      <c r="M16" s="16"/>
      <c r="N16" s="51"/>
      <c r="O16" s="16"/>
      <c r="P16" s="15"/>
    </row>
    <row r="17" spans="1:16">
      <c r="B17" s="111"/>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320</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339</v>
      </c>
      <c r="C28" s="352"/>
      <c r="D28" s="352"/>
      <c r="E28" s="352"/>
      <c r="F28" s="352"/>
      <c r="G28" s="352"/>
      <c r="H28" s="352"/>
      <c r="I28" s="352"/>
      <c r="J28" s="352"/>
      <c r="L28" s="77"/>
      <c r="N28" s="77"/>
    </row>
    <row r="29" spans="1:16" s="73" customFormat="1">
      <c r="A29"/>
      <c r="B29" s="352" t="s">
        <v>1037</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410</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411</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412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30"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1035</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00"/>
      <c r="C64" s="100"/>
      <c r="D64" s="100"/>
      <c r="E64" s="100"/>
      <c r="F64" s="100"/>
      <c r="H64" s="37"/>
      <c r="I64" s="37"/>
      <c r="J64" s="37"/>
    </row>
    <row r="65" spans="1:10" ht="15" customHeight="1">
      <c r="B65" s="100"/>
      <c r="C65" s="362" t="s">
        <v>130</v>
      </c>
      <c r="D65" s="363"/>
      <c r="E65" s="54" t="s">
        <v>131</v>
      </c>
      <c r="F65" s="362" t="s">
        <v>132</v>
      </c>
      <c r="G65" s="363"/>
      <c r="H65" s="37"/>
      <c r="I65" s="37"/>
      <c r="J65" s="37"/>
    </row>
    <row r="66" spans="1:10" ht="15" customHeight="1">
      <c r="B66" s="100"/>
      <c r="C66" s="339" t="s">
        <v>243</v>
      </c>
      <c r="D66" s="340"/>
      <c r="E66" s="112">
        <v>90</v>
      </c>
      <c r="F66" s="339">
        <v>65</v>
      </c>
      <c r="G66" s="340"/>
      <c r="H66" s="37"/>
      <c r="I66" s="37"/>
      <c r="J66" s="37"/>
    </row>
    <row r="67" spans="1:10" ht="15" customHeight="1">
      <c r="B67" s="100"/>
      <c r="C67" s="336" t="s">
        <v>244</v>
      </c>
      <c r="D67" s="337"/>
      <c r="E67" s="106">
        <v>90</v>
      </c>
      <c r="F67" s="336">
        <v>30</v>
      </c>
      <c r="G67" s="337"/>
      <c r="H67" s="37"/>
      <c r="I67" s="37"/>
      <c r="J67" s="37"/>
    </row>
    <row r="68" spans="1:10" ht="15" customHeight="1">
      <c r="B68" s="100"/>
      <c r="C68" s="339" t="s">
        <v>229</v>
      </c>
      <c r="D68" s="340"/>
      <c r="E68" s="112">
        <v>60</v>
      </c>
      <c r="F68" s="339">
        <v>20</v>
      </c>
      <c r="G68" s="340"/>
      <c r="H68" s="37"/>
      <c r="I68" s="37"/>
      <c r="J68" s="37"/>
    </row>
    <row r="69" spans="1:10" ht="15" customHeight="1">
      <c r="B69" s="100"/>
      <c r="C69" s="336" t="s">
        <v>237</v>
      </c>
      <c r="D69" s="337"/>
      <c r="E69" s="106">
        <v>60</v>
      </c>
      <c r="F69" s="336">
        <v>40</v>
      </c>
      <c r="G69" s="337"/>
      <c r="H69" s="37"/>
      <c r="I69" s="37"/>
      <c r="J69" s="37"/>
    </row>
    <row r="70" spans="1:10" ht="15" customHeight="1">
      <c r="B70" s="100"/>
      <c r="C70" s="339"/>
      <c r="D70" s="340"/>
      <c r="E70" s="52"/>
      <c r="F70" s="339"/>
      <c r="G70" s="340"/>
      <c r="H70" s="37"/>
      <c r="I70" s="37"/>
      <c r="J70" s="37"/>
    </row>
    <row r="71" spans="1:10" ht="15" customHeight="1">
      <c r="B71" s="100"/>
      <c r="C71" s="336"/>
      <c r="D71" s="337"/>
      <c r="E71" s="53"/>
      <c r="F71" s="336"/>
      <c r="G71" s="337"/>
      <c r="H71" s="37"/>
      <c r="I71" s="37"/>
      <c r="J71" s="37"/>
    </row>
    <row r="72" spans="1:10" ht="15" customHeight="1">
      <c r="B72" s="100"/>
      <c r="C72" s="339"/>
      <c r="D72" s="340"/>
      <c r="E72" s="52"/>
      <c r="F72" s="339"/>
      <c r="G72" s="340"/>
      <c r="H72" s="37"/>
      <c r="I72" s="37"/>
      <c r="J72" s="37"/>
    </row>
    <row r="73" spans="1:10" ht="15" customHeight="1">
      <c r="B73" s="100"/>
      <c r="C73" s="336"/>
      <c r="D73" s="337"/>
      <c r="E73" s="53"/>
      <c r="F73" s="336"/>
      <c r="G73" s="337"/>
      <c r="H73" s="37"/>
      <c r="I73" s="37"/>
      <c r="J73" s="37"/>
    </row>
    <row r="74" spans="1:10" ht="15" customHeight="1">
      <c r="B74" s="100"/>
      <c r="C74" s="100"/>
      <c r="D74" s="100"/>
      <c r="E74" s="100"/>
      <c r="F74" s="100"/>
      <c r="H74" s="37"/>
      <c r="I74" s="37"/>
      <c r="J74" s="37"/>
    </row>
    <row r="75" spans="1:10">
      <c r="A75" s="71"/>
      <c r="B75" s="5" t="s">
        <v>60</v>
      </c>
    </row>
    <row r="76" spans="1:10">
      <c r="B76" s="1" t="s">
        <v>61</v>
      </c>
    </row>
    <row r="77" spans="1:10">
      <c r="B77" s="352" t="s">
        <v>229</v>
      </c>
      <c r="C77" s="352"/>
      <c r="D77" s="352"/>
      <c r="E77" s="352"/>
      <c r="F77" s="352"/>
      <c r="G77" s="352"/>
      <c r="H77" s="352"/>
      <c r="I77" s="352"/>
      <c r="J77" s="352"/>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239</v>
      </c>
      <c r="C80" s="352"/>
      <c r="D80" s="352"/>
      <c r="E80" s="352"/>
      <c r="F80" s="352"/>
      <c r="G80" s="352"/>
      <c r="H80" s="352"/>
      <c r="I80" s="352"/>
      <c r="J80" s="352"/>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00"/>
      <c r="C87" s="100"/>
      <c r="D87" s="100"/>
      <c r="E87" s="100"/>
      <c r="F87" s="100"/>
      <c r="G87" s="100"/>
      <c r="H87" s="100"/>
    </row>
    <row r="88" spans="1:17" ht="15" customHeight="1">
      <c r="B88" s="100"/>
      <c r="C88" s="354" t="s">
        <v>136</v>
      </c>
      <c r="D88" s="355"/>
      <c r="E88" s="354" t="s">
        <v>146</v>
      </c>
      <c r="F88" s="355"/>
      <c r="G88" s="354" t="s">
        <v>147</v>
      </c>
      <c r="H88" s="356"/>
      <c r="I88" s="355"/>
      <c r="J88" s="100"/>
    </row>
    <row r="89" spans="1:17" ht="30" customHeight="1">
      <c r="B89" s="100"/>
      <c r="C89" s="339" t="s">
        <v>224</v>
      </c>
      <c r="D89" s="340"/>
      <c r="E89" s="339">
        <v>20</v>
      </c>
      <c r="F89" s="340"/>
      <c r="G89" s="339">
        <v>45</v>
      </c>
      <c r="H89" s="341"/>
      <c r="I89" s="340"/>
      <c r="J89" s="100"/>
    </row>
    <row r="90" spans="1:17" ht="15" customHeight="1">
      <c r="B90" s="100"/>
      <c r="C90" s="336" t="s">
        <v>218</v>
      </c>
      <c r="D90" s="337"/>
      <c r="E90" s="336">
        <v>55</v>
      </c>
      <c r="F90" s="337"/>
      <c r="G90" s="336">
        <v>80</v>
      </c>
      <c r="H90" s="338"/>
      <c r="I90" s="337"/>
      <c r="J90" s="100"/>
    </row>
    <row r="91" spans="1:17" ht="15" customHeight="1">
      <c r="B91" s="100"/>
      <c r="C91" s="339"/>
      <c r="D91" s="340"/>
      <c r="E91" s="339"/>
      <c r="F91" s="340"/>
      <c r="G91" s="339"/>
      <c r="H91" s="341"/>
      <c r="I91" s="340"/>
      <c r="J91" s="100"/>
    </row>
    <row r="92" spans="1:17" ht="15" customHeight="1">
      <c r="B92" s="100"/>
      <c r="C92" s="336"/>
      <c r="D92" s="337"/>
      <c r="E92" s="336"/>
      <c r="F92" s="337"/>
      <c r="G92" s="336"/>
      <c r="H92" s="338"/>
      <c r="I92" s="337"/>
      <c r="J92" s="100"/>
    </row>
    <row r="93" spans="1:17" ht="15" customHeight="1">
      <c r="B93" s="100"/>
      <c r="C93" s="339"/>
      <c r="D93" s="340"/>
      <c r="E93" s="339"/>
      <c r="F93" s="340"/>
      <c r="G93" s="339"/>
      <c r="H93" s="341"/>
      <c r="I93" s="340"/>
      <c r="J93" s="100"/>
    </row>
    <row r="94" spans="1:17" ht="15" customHeight="1">
      <c r="B94" s="100"/>
      <c r="C94" s="336"/>
      <c r="D94" s="337"/>
      <c r="E94" s="336"/>
      <c r="F94" s="337"/>
      <c r="G94" s="336"/>
      <c r="H94" s="338"/>
      <c r="I94" s="337"/>
      <c r="J94" s="100"/>
      <c r="O94" s="65"/>
      <c r="P94" s="66"/>
      <c r="Q94" s="65"/>
    </row>
    <row r="95" spans="1:17" ht="15" customHeight="1">
      <c r="B95" s="100"/>
      <c r="C95" s="339"/>
      <c r="D95" s="340"/>
      <c r="E95" s="339"/>
      <c r="F95" s="340"/>
      <c r="G95" s="339"/>
      <c r="H95" s="341"/>
      <c r="I95" s="340"/>
      <c r="J95" s="100"/>
    </row>
    <row r="96" spans="1:17" ht="15" customHeight="1">
      <c r="B96" s="100"/>
      <c r="C96" s="336"/>
      <c r="D96" s="337"/>
      <c r="E96" s="336"/>
      <c r="F96" s="337"/>
      <c r="G96" s="336"/>
      <c r="H96" s="338"/>
      <c r="I96" s="337"/>
      <c r="J96" s="100"/>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25" right="0.25"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1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1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1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1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1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4"/>
  <sheetViews>
    <sheetView showGridLines="0" topLeftCell="A67" workbookViewId="0">
      <selection activeCell="B44" sqref="B44:J44"/>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465</v>
      </c>
      <c r="D7" s="376"/>
      <c r="E7" s="376"/>
      <c r="F7" s="376"/>
      <c r="G7" s="376"/>
      <c r="H7" s="376"/>
      <c r="I7" s="376"/>
      <c r="J7" s="376"/>
      <c r="P7" s="64" t="s">
        <v>15</v>
      </c>
    </row>
    <row r="8" spans="1:16" ht="15.75">
      <c r="B8" s="43" t="s">
        <v>119</v>
      </c>
      <c r="C8" s="376" t="s">
        <v>466</v>
      </c>
      <c r="D8" s="376"/>
      <c r="E8" s="376"/>
      <c r="F8" s="376"/>
      <c r="G8" s="376"/>
      <c r="H8" s="376"/>
      <c r="I8" s="376"/>
      <c r="J8" s="376"/>
      <c r="M8" s="15"/>
      <c r="N8" s="15"/>
      <c r="O8" s="15"/>
      <c r="P8" s="64" t="s">
        <v>125</v>
      </c>
    </row>
    <row r="9" spans="1:16" ht="15.75">
      <c r="B9" s="43" t="s">
        <v>120</v>
      </c>
      <c r="C9" s="376" t="s">
        <v>467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9" t="s">
        <v>137</v>
      </c>
      <c r="C13" s="43"/>
      <c r="I13" s="46"/>
      <c r="M13" s="16"/>
      <c r="N13" s="15"/>
      <c r="O13" s="15"/>
      <c r="P13" s="15"/>
    </row>
    <row r="14" spans="1:16" ht="15" customHeight="1">
      <c r="B14" s="11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2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329</v>
      </c>
      <c r="C28" s="352"/>
      <c r="D28" s="352"/>
      <c r="E28" s="352"/>
      <c r="F28" s="352"/>
      <c r="G28" s="352"/>
      <c r="H28" s="352"/>
      <c r="I28" s="352"/>
      <c r="J28" s="352"/>
      <c r="L28" s="77"/>
      <c r="N28" s="77"/>
    </row>
    <row r="29" spans="1:16" s="73" customFormat="1">
      <c r="A29"/>
      <c r="B29" s="352" t="s">
        <v>332</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1070</v>
      </c>
      <c r="C31" s="352"/>
      <c r="D31" s="352"/>
      <c r="E31" s="352"/>
      <c r="F31" s="352"/>
      <c r="G31" s="352"/>
      <c r="H31" s="352"/>
      <c r="I31" s="352"/>
      <c r="J31" s="352"/>
      <c r="L31" s="77"/>
      <c r="N31" s="77"/>
    </row>
    <row r="32" spans="1:16" s="73" customFormat="1">
      <c r="A32"/>
      <c r="B32" s="352" t="s">
        <v>1074</v>
      </c>
      <c r="C32" s="352"/>
      <c r="D32" s="352"/>
      <c r="E32" s="352"/>
      <c r="F32" s="352"/>
      <c r="G32" s="352"/>
      <c r="H32" s="352"/>
      <c r="I32" s="352"/>
      <c r="J32" s="352"/>
      <c r="L32" s="77"/>
      <c r="N32" s="77"/>
    </row>
    <row r="33" spans="1:14" s="73" customFormat="1">
      <c r="A33"/>
      <c r="B33" s="352" t="s">
        <v>322</v>
      </c>
      <c r="C33" s="352"/>
      <c r="D33" s="352"/>
      <c r="E33" s="352"/>
      <c r="F33" s="352"/>
      <c r="G33" s="352"/>
      <c r="H33" s="352"/>
      <c r="I33" s="352"/>
      <c r="J33" s="352"/>
      <c r="L33" s="77"/>
      <c r="N33" s="77"/>
    </row>
    <row r="34" spans="1:14" s="73" customFormat="1">
      <c r="A34"/>
      <c r="B34" s="352" t="s">
        <v>325</v>
      </c>
      <c r="C34" s="352"/>
      <c r="D34" s="352"/>
      <c r="E34" s="352"/>
      <c r="F34" s="352"/>
      <c r="G34" s="352"/>
      <c r="H34" s="352"/>
      <c r="I34" s="352"/>
      <c r="J34" s="352"/>
      <c r="L34" s="77"/>
      <c r="N34" s="77"/>
    </row>
    <row r="35" spans="1:14" s="73" customFormat="1">
      <c r="A35"/>
      <c r="B35" s="352" t="s">
        <v>1044</v>
      </c>
      <c r="C35" s="352"/>
      <c r="D35" s="352"/>
      <c r="E35" s="352"/>
      <c r="F35" s="352"/>
      <c r="G35" s="352"/>
      <c r="H35" s="352"/>
      <c r="I35" s="352"/>
      <c r="J35" s="352"/>
      <c r="L35" s="77"/>
      <c r="N35" s="77"/>
    </row>
    <row r="36" spans="1:14" s="73" customFormat="1">
      <c r="A36"/>
      <c r="B36" s="352" t="s">
        <v>1056</v>
      </c>
      <c r="C36" s="352"/>
      <c r="D36" s="352"/>
      <c r="E36" s="352"/>
      <c r="F36" s="352"/>
      <c r="G36" s="352"/>
      <c r="H36" s="352"/>
      <c r="I36" s="352"/>
      <c r="J36" s="352"/>
      <c r="L36" s="77"/>
      <c r="N36" s="77"/>
    </row>
    <row r="37" spans="1:14" s="73" customFormat="1">
      <c r="A37"/>
      <c r="B37" s="201"/>
      <c r="C37" s="129"/>
      <c r="D37" s="129"/>
      <c r="E37" s="129"/>
      <c r="F37" s="129"/>
      <c r="G37" s="129"/>
      <c r="H37" s="129"/>
      <c r="I37" s="129"/>
      <c r="J37" s="129"/>
      <c r="L37" s="77"/>
      <c r="N37" s="77"/>
    </row>
    <row r="38" spans="1:14" s="73" customFormat="1">
      <c r="D38" s="74"/>
      <c r="E38" s="75"/>
      <c r="G38" s="74"/>
      <c r="H38" s="75"/>
      <c r="J38" s="76"/>
      <c r="L38" s="77"/>
      <c r="N38" s="77"/>
    </row>
    <row r="39" spans="1:14">
      <c r="A39" s="71"/>
      <c r="B39" s="44" t="s">
        <v>134</v>
      </c>
      <c r="C39" s="47"/>
      <c r="E39" s="2"/>
      <c r="F39" s="16"/>
      <c r="G39" s="15"/>
      <c r="H39" s="51"/>
      <c r="I39" s="16"/>
      <c r="J39" s="47"/>
      <c r="L39" s="2"/>
      <c r="N39" s="2"/>
    </row>
    <row r="40" spans="1:14">
      <c r="B40" s="68" t="s">
        <v>135</v>
      </c>
      <c r="C40" s="47"/>
      <c r="E40" s="2"/>
      <c r="F40" s="16"/>
      <c r="G40" s="15"/>
      <c r="H40" s="51"/>
      <c r="I40" s="16"/>
      <c r="J40" s="47"/>
      <c r="L40" s="2"/>
      <c r="N40" s="2"/>
    </row>
    <row r="41" spans="1:14">
      <c r="B41" s="41" t="s">
        <v>127</v>
      </c>
      <c r="C41" s="41"/>
      <c r="I41" s="41"/>
      <c r="J41" s="41"/>
    </row>
    <row r="42" spans="1:14" ht="49.5" customHeight="1">
      <c r="B42" s="367" t="s">
        <v>468</v>
      </c>
      <c r="C42" s="367"/>
      <c r="D42" s="367"/>
      <c r="E42" s="367"/>
      <c r="F42" s="367"/>
      <c r="G42" s="367"/>
      <c r="H42" s="367"/>
      <c r="I42" s="367"/>
      <c r="J42" s="367"/>
    </row>
    <row r="43" spans="1:14">
      <c r="B43" s="48" t="s">
        <v>128</v>
      </c>
      <c r="C43" s="48"/>
      <c r="D43" s="48"/>
      <c r="E43" s="48"/>
      <c r="F43" s="48"/>
      <c r="G43" s="48"/>
      <c r="H43" s="48"/>
      <c r="I43" s="48"/>
      <c r="J43" s="48"/>
    </row>
    <row r="44" spans="1:14" ht="39.75" customHeight="1">
      <c r="B44" s="367" t="s">
        <v>469</v>
      </c>
      <c r="C44" s="370"/>
      <c r="D44" s="370"/>
      <c r="E44" s="370"/>
      <c r="F44" s="370"/>
      <c r="G44" s="370"/>
      <c r="H44" s="370"/>
      <c r="I44" s="370"/>
      <c r="J44" s="370"/>
    </row>
    <row r="45" spans="1:14">
      <c r="B45" s="48" t="s">
        <v>129</v>
      </c>
      <c r="C45" s="48"/>
      <c r="D45" s="48"/>
      <c r="E45" s="48"/>
      <c r="F45" s="48"/>
      <c r="G45" s="48"/>
      <c r="H45" s="48"/>
      <c r="I45" s="48"/>
      <c r="J45" s="48"/>
    </row>
    <row r="46" spans="1:14" ht="50.25" customHeight="1">
      <c r="B46" s="367" t="s">
        <v>470</v>
      </c>
      <c r="C46" s="367"/>
      <c r="D46" s="367"/>
      <c r="E46" s="367"/>
      <c r="F46" s="367"/>
      <c r="G46" s="367"/>
      <c r="H46" s="367"/>
      <c r="I46" s="367"/>
      <c r="J46" s="367"/>
    </row>
    <row r="47" spans="1:14">
      <c r="B47" s="42"/>
      <c r="C47" s="42"/>
      <c r="D47" s="42"/>
      <c r="E47" s="42"/>
      <c r="F47" s="42"/>
      <c r="G47" s="42"/>
      <c r="H47" s="42"/>
      <c r="I47" s="42"/>
      <c r="J47" s="42"/>
    </row>
    <row r="48" spans="1:14">
      <c r="A48" s="71"/>
      <c r="B48" s="5" t="s">
        <v>47</v>
      </c>
      <c r="H48" s="39"/>
      <c r="I48" s="39"/>
      <c r="J48" s="39"/>
    </row>
    <row r="49" spans="2:10" ht="15" customHeight="1">
      <c r="B49" s="5" t="s">
        <v>49</v>
      </c>
      <c r="H49" s="40"/>
      <c r="I49" s="40"/>
      <c r="J49" s="40"/>
    </row>
    <row r="50" spans="2:10">
      <c r="B50" t="s">
        <v>105</v>
      </c>
      <c r="H50" s="38"/>
      <c r="I50" s="38"/>
      <c r="J50" s="38"/>
    </row>
    <row r="51" spans="2:10" ht="15" customHeight="1">
      <c r="B51" s="365" t="s">
        <v>251</v>
      </c>
      <c r="C51" s="365"/>
      <c r="D51" s="365"/>
      <c r="E51" s="365"/>
      <c r="F51" s="365"/>
      <c r="G51" s="365"/>
      <c r="H51" s="365"/>
      <c r="I51" s="365"/>
      <c r="J51" s="365"/>
    </row>
    <row r="52" spans="2:10" ht="16.350000000000001" customHeight="1">
      <c r="B52" s="365" t="s">
        <v>258</v>
      </c>
      <c r="C52" s="365"/>
      <c r="D52" s="365"/>
      <c r="E52" s="365"/>
      <c r="F52" s="365"/>
      <c r="G52" s="365"/>
      <c r="H52" s="365"/>
      <c r="I52" s="365"/>
      <c r="J52" s="365"/>
    </row>
    <row r="53" spans="2:10" ht="14.1" customHeight="1">
      <c r="B53" s="365" t="s">
        <v>252</v>
      </c>
      <c r="C53" s="365"/>
      <c r="D53" s="365"/>
      <c r="E53" s="365"/>
      <c r="F53" s="365"/>
      <c r="G53" s="365"/>
      <c r="H53" s="365"/>
      <c r="I53" s="365"/>
      <c r="J53" s="365"/>
    </row>
    <row r="54" spans="2:10">
      <c r="B54" s="365" t="s">
        <v>253</v>
      </c>
      <c r="C54" s="365"/>
      <c r="D54" s="365"/>
      <c r="E54" s="365"/>
      <c r="F54" s="365"/>
      <c r="G54" s="365"/>
      <c r="H54" s="365"/>
      <c r="I54" s="365"/>
      <c r="J54" s="365"/>
    </row>
    <row r="55" spans="2:10" ht="15" customHeight="1">
      <c r="B55" s="365" t="s">
        <v>254</v>
      </c>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t="s">
        <v>1049</v>
      </c>
      <c r="C64" s="352"/>
      <c r="D64" s="352"/>
      <c r="E64" s="352"/>
      <c r="F64" s="352"/>
      <c r="G64" s="352"/>
      <c r="H64" s="352"/>
      <c r="I64" s="352"/>
      <c r="J64" s="352"/>
    </row>
    <row r="65" spans="2:10">
      <c r="B65" s="352" t="s">
        <v>1064</v>
      </c>
      <c r="C65" s="352"/>
      <c r="D65" s="352"/>
      <c r="E65" s="352"/>
      <c r="F65" s="352"/>
      <c r="G65" s="352"/>
      <c r="H65" s="352"/>
      <c r="I65" s="352"/>
      <c r="J65" s="352"/>
    </row>
    <row r="66" spans="2:10">
      <c r="B66" s="352" t="s">
        <v>1072</v>
      </c>
      <c r="C66" s="352"/>
      <c r="D66" s="352"/>
      <c r="E66" s="352"/>
      <c r="F66" s="352"/>
      <c r="G66" s="352"/>
      <c r="H66" s="352"/>
      <c r="I66" s="352"/>
      <c r="J66" s="352"/>
    </row>
    <row r="67" spans="2:10">
      <c r="B67" s="352" t="s">
        <v>1077</v>
      </c>
      <c r="C67" s="352"/>
      <c r="D67" s="352"/>
      <c r="E67" s="352"/>
      <c r="F67" s="352"/>
      <c r="G67" s="352"/>
      <c r="H67" s="352"/>
      <c r="I67" s="352"/>
      <c r="J67" s="352"/>
    </row>
    <row r="68" spans="2:10">
      <c r="B68" s="352" t="s">
        <v>1051</v>
      </c>
      <c r="C68" s="352"/>
      <c r="D68" s="352"/>
      <c r="E68" s="352"/>
      <c r="F68" s="352"/>
      <c r="G68" s="352"/>
      <c r="H68" s="352"/>
      <c r="I68" s="352"/>
      <c r="J68" s="352"/>
    </row>
    <row r="69" spans="2:10">
      <c r="B69" s="5" t="s">
        <v>1</v>
      </c>
      <c r="D69" s="5"/>
      <c r="H69" s="37"/>
      <c r="I69" s="37"/>
      <c r="J69" s="37"/>
    </row>
    <row r="70" spans="2:10" ht="15" customHeight="1">
      <c r="B70" s="329" t="s">
        <v>55</v>
      </c>
      <c r="C70" s="329"/>
      <c r="D70" s="329"/>
      <c r="E70" s="329"/>
      <c r="F70" s="329"/>
      <c r="G70" s="329"/>
      <c r="H70" s="329"/>
      <c r="I70" s="329"/>
      <c r="J70" s="329"/>
    </row>
    <row r="71" spans="2:10" ht="15" customHeight="1">
      <c r="B71" s="113"/>
      <c r="C71" s="113"/>
      <c r="D71" s="113"/>
      <c r="E71" s="113"/>
      <c r="F71" s="113"/>
      <c r="H71" s="37"/>
      <c r="I71" s="37"/>
      <c r="J71" s="37"/>
    </row>
    <row r="72" spans="2:10" ht="15" customHeight="1">
      <c r="B72" s="113"/>
      <c r="C72" s="362" t="s">
        <v>130</v>
      </c>
      <c r="D72" s="363"/>
      <c r="E72" s="54" t="s">
        <v>131</v>
      </c>
      <c r="F72" s="362" t="s">
        <v>132</v>
      </c>
      <c r="G72" s="363"/>
      <c r="H72" s="37"/>
      <c r="I72" s="37"/>
      <c r="J72" s="37"/>
    </row>
    <row r="73" spans="2:10" ht="15" customHeight="1">
      <c r="B73" s="113"/>
      <c r="C73" s="339" t="s">
        <v>243</v>
      </c>
      <c r="D73" s="340"/>
      <c r="E73" s="196">
        <v>40</v>
      </c>
      <c r="F73" s="380">
        <v>1</v>
      </c>
      <c r="G73" s="340"/>
      <c r="H73" s="37"/>
      <c r="I73" s="37"/>
      <c r="J73" s="37"/>
    </row>
    <row r="74" spans="2:10" ht="15" customHeight="1">
      <c r="B74" s="113"/>
      <c r="C74" s="336" t="s">
        <v>244</v>
      </c>
      <c r="D74" s="337"/>
      <c r="E74" s="197">
        <v>25</v>
      </c>
      <c r="F74" s="381">
        <v>0.25</v>
      </c>
      <c r="G74" s="337"/>
      <c r="H74" s="37"/>
      <c r="I74" s="37"/>
      <c r="J74" s="37"/>
    </row>
    <row r="75" spans="2:10" ht="15" customHeight="1">
      <c r="B75" s="113"/>
      <c r="C75" s="339" t="s">
        <v>229</v>
      </c>
      <c r="D75" s="340"/>
      <c r="E75" s="196">
        <v>30</v>
      </c>
      <c r="F75" s="380">
        <v>0.18</v>
      </c>
      <c r="G75" s="340"/>
      <c r="H75" s="37"/>
      <c r="I75" s="37"/>
      <c r="J75" s="37"/>
    </row>
    <row r="76" spans="2:10" ht="15" customHeight="1">
      <c r="B76" s="113"/>
      <c r="C76" s="336" t="s">
        <v>246</v>
      </c>
      <c r="D76" s="337"/>
      <c r="E76" s="197">
        <v>55</v>
      </c>
      <c r="F76" s="381">
        <v>0.15</v>
      </c>
      <c r="G76" s="337"/>
      <c r="H76" s="37"/>
      <c r="I76" s="37"/>
      <c r="J76" s="37"/>
    </row>
    <row r="77" spans="2:10" ht="15" customHeight="1">
      <c r="B77" s="113"/>
      <c r="C77" s="339"/>
      <c r="D77" s="340"/>
      <c r="E77" s="52"/>
      <c r="F77" s="339"/>
      <c r="G77" s="340"/>
      <c r="H77" s="37"/>
      <c r="I77" s="37"/>
      <c r="J77" s="37"/>
    </row>
    <row r="78" spans="2:10" ht="15" customHeight="1">
      <c r="B78" s="113"/>
      <c r="C78" s="336"/>
      <c r="D78" s="337"/>
      <c r="E78" s="53"/>
      <c r="F78" s="336"/>
      <c r="G78" s="337"/>
      <c r="H78" s="37"/>
      <c r="I78" s="37"/>
      <c r="J78" s="37"/>
    </row>
    <row r="79" spans="2:10" ht="15" customHeight="1">
      <c r="B79" s="113"/>
      <c r="C79" s="339"/>
      <c r="D79" s="340"/>
      <c r="E79" s="52"/>
      <c r="F79" s="339"/>
      <c r="G79" s="340"/>
      <c r="H79" s="37"/>
      <c r="I79" s="37"/>
      <c r="J79" s="37"/>
    </row>
    <row r="80" spans="2:10" ht="15" customHeight="1">
      <c r="B80" s="113"/>
      <c r="C80" s="336"/>
      <c r="D80" s="337"/>
      <c r="E80" s="53"/>
      <c r="F80" s="336"/>
      <c r="G80" s="337"/>
      <c r="H80" s="37"/>
      <c r="I80" s="37"/>
      <c r="J80" s="37"/>
    </row>
    <row r="81" spans="1:10" ht="15" customHeight="1">
      <c r="B81" s="113"/>
      <c r="C81" s="113"/>
      <c r="D81" s="113"/>
      <c r="E81" s="113"/>
      <c r="F81" s="113"/>
      <c r="H81" s="37"/>
      <c r="I81" s="37"/>
      <c r="J81" s="37"/>
    </row>
    <row r="82" spans="1:10">
      <c r="A82" s="71"/>
      <c r="B82" s="5" t="s">
        <v>60</v>
      </c>
    </row>
    <row r="83" spans="1:10">
      <c r="B83" s="1" t="s">
        <v>61</v>
      </c>
    </row>
    <row r="84" spans="1:10">
      <c r="B84" s="323" t="s">
        <v>227</v>
      </c>
      <c r="C84" s="323"/>
      <c r="D84" s="323"/>
      <c r="E84" s="323"/>
      <c r="F84" s="323"/>
      <c r="G84" s="323"/>
      <c r="H84" s="323"/>
      <c r="I84" s="323"/>
      <c r="J84" s="323"/>
    </row>
    <row r="85" spans="1:10">
      <c r="B85" s="323" t="s">
        <v>228</v>
      </c>
      <c r="C85" s="323"/>
      <c r="D85" s="323"/>
      <c r="E85" s="323"/>
      <c r="F85" s="323"/>
      <c r="G85" s="323"/>
      <c r="H85" s="323"/>
      <c r="I85" s="323"/>
      <c r="J85" s="323"/>
    </row>
    <row r="86" spans="1:10">
      <c r="B86" s="323" t="s">
        <v>229</v>
      </c>
      <c r="C86" s="323"/>
      <c r="D86" s="323"/>
      <c r="E86" s="323"/>
      <c r="F86" s="323"/>
      <c r="G86" s="323"/>
      <c r="H86" s="323"/>
      <c r="I86" s="323"/>
      <c r="J86" s="323"/>
    </row>
    <row r="87" spans="1:10">
      <c r="B87" s="323" t="s">
        <v>234</v>
      </c>
      <c r="C87" s="323"/>
      <c r="D87" s="323"/>
      <c r="E87" s="323"/>
      <c r="F87" s="323"/>
      <c r="G87" s="323"/>
      <c r="H87" s="323"/>
      <c r="I87" s="323"/>
      <c r="J87" s="323"/>
    </row>
    <row r="88" spans="1:10">
      <c r="B88" s="323" t="s">
        <v>240</v>
      </c>
      <c r="C88" s="323"/>
      <c r="D88" s="323"/>
      <c r="E88" s="323"/>
      <c r="F88" s="323"/>
      <c r="G88" s="323"/>
      <c r="H88" s="323"/>
      <c r="I88" s="323"/>
      <c r="J88" s="323"/>
    </row>
    <row r="89" spans="1:10">
      <c r="B89" s="353"/>
      <c r="C89" s="353"/>
      <c r="D89" s="353"/>
      <c r="E89" s="353"/>
      <c r="F89" s="353"/>
      <c r="G89" s="353"/>
      <c r="H89" s="353"/>
      <c r="I89" s="353"/>
      <c r="J89" s="353"/>
    </row>
    <row r="90" spans="1:10">
      <c r="B90" s="353"/>
      <c r="C90" s="353"/>
      <c r="D90" s="353"/>
      <c r="E90" s="353"/>
      <c r="F90" s="353"/>
      <c r="G90" s="353"/>
      <c r="H90" s="353"/>
      <c r="I90" s="353"/>
      <c r="J90" s="353"/>
    </row>
    <row r="92" spans="1:10">
      <c r="A92" s="71"/>
      <c r="B92" s="5" t="s">
        <v>2</v>
      </c>
    </row>
    <row r="93" spans="1:10" ht="15" customHeight="1">
      <c r="B93" s="329" t="s">
        <v>63</v>
      </c>
      <c r="C93" s="329"/>
      <c r="D93" s="329"/>
      <c r="E93" s="329"/>
      <c r="F93" s="329"/>
      <c r="G93" s="329"/>
      <c r="H93" s="329"/>
    </row>
    <row r="94" spans="1:10" ht="15" customHeight="1">
      <c r="B94" s="113"/>
      <c r="C94" s="113"/>
      <c r="D94" s="113"/>
      <c r="E94" s="113"/>
      <c r="F94" s="113"/>
      <c r="G94" s="113"/>
      <c r="H94" s="113"/>
    </row>
    <row r="95" spans="1:10" ht="15" customHeight="1">
      <c r="B95" s="113"/>
      <c r="C95" s="354" t="s">
        <v>136</v>
      </c>
      <c r="D95" s="355"/>
      <c r="E95" s="354" t="s">
        <v>146</v>
      </c>
      <c r="F95" s="355"/>
      <c r="G95" s="354" t="s">
        <v>147</v>
      </c>
      <c r="H95" s="356"/>
      <c r="I95" s="355"/>
      <c r="J95" s="113"/>
    </row>
    <row r="96" spans="1:10" ht="15" customHeight="1">
      <c r="B96" s="113"/>
      <c r="C96" s="339" t="s">
        <v>218</v>
      </c>
      <c r="D96" s="340"/>
      <c r="E96" s="339">
        <v>40</v>
      </c>
      <c r="F96" s="340"/>
      <c r="G96" s="339">
        <v>50</v>
      </c>
      <c r="H96" s="341"/>
      <c r="I96" s="340"/>
      <c r="J96" s="113"/>
    </row>
    <row r="97" spans="2:17" ht="15" customHeight="1">
      <c r="B97" s="113"/>
      <c r="C97" s="336" t="s">
        <v>220</v>
      </c>
      <c r="D97" s="337"/>
      <c r="E97" s="336">
        <v>10</v>
      </c>
      <c r="F97" s="337"/>
      <c r="G97" s="336">
        <v>15</v>
      </c>
      <c r="H97" s="338"/>
      <c r="I97" s="337"/>
      <c r="J97" s="113"/>
    </row>
    <row r="98" spans="2:17" ht="15" customHeight="1">
      <c r="B98" s="113"/>
      <c r="C98" s="339" t="s">
        <v>224</v>
      </c>
      <c r="D98" s="340"/>
      <c r="E98" s="339">
        <v>40</v>
      </c>
      <c r="F98" s="340"/>
      <c r="G98" s="339">
        <v>45</v>
      </c>
      <c r="H98" s="341"/>
      <c r="I98" s="340"/>
      <c r="J98" s="113"/>
    </row>
    <row r="99" spans="2:17" ht="15" customHeight="1">
      <c r="B99" s="113"/>
      <c r="C99" s="336" t="s">
        <v>223</v>
      </c>
      <c r="D99" s="337"/>
      <c r="E99" s="336">
        <v>5</v>
      </c>
      <c r="F99" s="337"/>
      <c r="G99" s="336">
        <v>25</v>
      </c>
      <c r="H99" s="338"/>
      <c r="I99" s="337"/>
      <c r="J99" s="113"/>
    </row>
    <row r="100" spans="2:17" ht="15" customHeight="1">
      <c r="B100" s="113"/>
      <c r="C100" s="339"/>
      <c r="D100" s="340"/>
      <c r="E100" s="339"/>
      <c r="F100" s="340"/>
      <c r="G100" s="339"/>
      <c r="H100" s="341"/>
      <c r="I100" s="340"/>
      <c r="J100" s="113"/>
    </row>
    <row r="101" spans="2:17" ht="15" customHeight="1">
      <c r="B101" s="113"/>
      <c r="C101" s="336"/>
      <c r="D101" s="337"/>
      <c r="E101" s="336"/>
      <c r="F101" s="337"/>
      <c r="G101" s="336"/>
      <c r="H101" s="338"/>
      <c r="I101" s="337"/>
      <c r="J101" s="113"/>
      <c r="O101" s="65"/>
      <c r="P101" s="66"/>
      <c r="Q101" s="65"/>
    </row>
    <row r="102" spans="2:17" ht="15" customHeight="1">
      <c r="B102" s="113"/>
      <c r="C102" s="339"/>
      <c r="D102" s="340"/>
      <c r="E102" s="339"/>
      <c r="F102" s="340"/>
      <c r="G102" s="339"/>
      <c r="H102" s="341"/>
      <c r="I102" s="340"/>
      <c r="J102" s="113"/>
    </row>
    <row r="103" spans="2:17" ht="15" customHeight="1">
      <c r="B103" s="113"/>
      <c r="C103" s="336"/>
      <c r="D103" s="337"/>
      <c r="E103" s="336"/>
      <c r="F103" s="337"/>
      <c r="G103" s="336"/>
      <c r="H103" s="338"/>
      <c r="I103" s="337"/>
      <c r="J103" s="113"/>
    </row>
    <row r="104" spans="2:17">
      <c r="D104" s="10"/>
    </row>
  </sheetData>
  <mergeCells count="91">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1:J31"/>
    <mergeCell ref="B32:J32"/>
    <mergeCell ref="B42:J42"/>
    <mergeCell ref="B44:J44"/>
    <mergeCell ref="B33:J33"/>
    <mergeCell ref="B34:J34"/>
    <mergeCell ref="B35:J35"/>
    <mergeCell ref="B36:J36"/>
    <mergeCell ref="B70:J70"/>
    <mergeCell ref="B51:J51"/>
    <mergeCell ref="B52:J52"/>
    <mergeCell ref="B53:J53"/>
    <mergeCell ref="B54:J54"/>
    <mergeCell ref="B55:J55"/>
    <mergeCell ref="B56:J56"/>
    <mergeCell ref="B57:J57"/>
    <mergeCell ref="B60:J60"/>
    <mergeCell ref="B61:J61"/>
    <mergeCell ref="B64:J64"/>
    <mergeCell ref="B68:J68"/>
    <mergeCell ref="B65:J65"/>
    <mergeCell ref="B66:J66"/>
    <mergeCell ref="B67:J67"/>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80:D80"/>
    <mergeCell ref="F80:G80"/>
    <mergeCell ref="C96:D96"/>
    <mergeCell ref="E96:F96"/>
    <mergeCell ref="G96:I96"/>
    <mergeCell ref="B84:J84"/>
    <mergeCell ref="B85:J85"/>
    <mergeCell ref="B86:J86"/>
    <mergeCell ref="B87:J87"/>
    <mergeCell ref="B88:J88"/>
    <mergeCell ref="B89:J89"/>
    <mergeCell ref="B90:J90"/>
    <mergeCell ref="B93:H93"/>
    <mergeCell ref="C95:D95"/>
    <mergeCell ref="E95:F95"/>
    <mergeCell ref="G95:I95"/>
    <mergeCell ref="C97:D97"/>
    <mergeCell ref="E97:F97"/>
    <mergeCell ref="G97:I97"/>
    <mergeCell ref="C98:D98"/>
    <mergeCell ref="E98:F98"/>
    <mergeCell ref="G98:I98"/>
    <mergeCell ref="C99:D99"/>
    <mergeCell ref="E99:F99"/>
    <mergeCell ref="G99:I99"/>
    <mergeCell ref="C100:D100"/>
    <mergeCell ref="E100:F100"/>
    <mergeCell ref="G100:I100"/>
    <mergeCell ref="C103:D103"/>
    <mergeCell ref="E103:F103"/>
    <mergeCell ref="G103:I103"/>
    <mergeCell ref="C101:D101"/>
    <mergeCell ref="E101:F101"/>
    <mergeCell ref="G101:I101"/>
    <mergeCell ref="C102:D102"/>
    <mergeCell ref="E102:F102"/>
    <mergeCell ref="G102:I102"/>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0957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0957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0957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09573"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109574"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B51:J57 C68:J68 C64:J64 B64 B68</xm:sqref>
        </x14:dataValidation>
        <x14:dataValidation type="list" allowBlank="1" showInputMessage="1" showErrorMessage="1">
          <x14:formula1>
            <xm:f>[1]Metodologies!#REF!</xm:f>
          </x14:formula1>
          <xm:sqref>C73:D80 C96:D103 B84:J90</xm:sqref>
        </x14:dataValidation>
        <x14:dataValidation type="list" allowBlank="1" showInputMessage="1" showErrorMessage="1">
          <x14:formula1>
            <xm:f>RA_ECONOMIA!$D$4:$D$81</xm:f>
          </x14:formula1>
          <xm:sqref>B33:J36</xm:sqref>
        </x14:dataValidation>
        <x14:dataValidation type="list" allowBlank="1" showInputMessage="1" showErrorMessage="1">
          <x14:formula1>
            <xm:f>COMP_ECONOMIA!$C$13:$C$23</xm:f>
          </x14:formula1>
          <xm:sqref>B65:J67</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76" workbookViewId="0">
      <selection activeCell="B43" sqref="B43:J43"/>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471</v>
      </c>
      <c r="D7" s="376"/>
      <c r="E7" s="376"/>
      <c r="F7" s="376"/>
      <c r="G7" s="376"/>
      <c r="H7" s="376"/>
      <c r="I7" s="376"/>
      <c r="J7" s="376"/>
      <c r="P7" s="64" t="s">
        <v>15</v>
      </c>
    </row>
    <row r="8" spans="1:16" ht="15.75">
      <c r="B8" s="43" t="s">
        <v>119</v>
      </c>
      <c r="C8" s="376" t="s">
        <v>472</v>
      </c>
      <c r="D8" s="376"/>
      <c r="E8" s="376"/>
      <c r="F8" s="376"/>
      <c r="G8" s="376"/>
      <c r="H8" s="376"/>
      <c r="I8" s="376"/>
      <c r="J8" s="376"/>
      <c r="M8" s="15"/>
      <c r="N8" s="15"/>
      <c r="O8" s="15"/>
      <c r="P8" s="64" t="s">
        <v>125</v>
      </c>
    </row>
    <row r="9" spans="1:16" ht="15.75">
      <c r="B9" s="43" t="s">
        <v>120</v>
      </c>
      <c r="C9" s="376" t="s">
        <v>473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9" t="s">
        <v>137</v>
      </c>
      <c r="C13" s="43"/>
      <c r="I13" s="46"/>
      <c r="M13" s="16"/>
      <c r="N13" s="15"/>
      <c r="O13" s="15"/>
      <c r="P13" s="15"/>
    </row>
    <row r="14" spans="1:16" ht="15" customHeight="1">
      <c r="B14" s="11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2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329</v>
      </c>
      <c r="C27" s="352"/>
      <c r="D27" s="352"/>
      <c r="E27" s="352"/>
      <c r="F27" s="352"/>
      <c r="G27" s="352"/>
      <c r="H27" s="352"/>
      <c r="I27" s="352"/>
      <c r="J27" s="352"/>
      <c r="L27" s="77"/>
      <c r="N27" s="77"/>
    </row>
    <row r="28" spans="1:16" s="73" customFormat="1">
      <c r="A28"/>
      <c r="B28" s="352" t="s">
        <v>332</v>
      </c>
      <c r="C28" s="352"/>
      <c r="D28" s="352"/>
      <c r="E28" s="352"/>
      <c r="F28" s="352"/>
      <c r="G28" s="352"/>
      <c r="H28" s="352"/>
      <c r="I28" s="352"/>
      <c r="J28" s="352"/>
      <c r="L28" s="77"/>
      <c r="N28" s="77"/>
    </row>
    <row r="29" spans="1:16" s="73" customFormat="1">
      <c r="A29"/>
      <c r="B29" s="352" t="s">
        <v>1065</v>
      </c>
      <c r="C29" s="352"/>
      <c r="D29" s="352"/>
      <c r="E29" s="352"/>
      <c r="F29" s="352"/>
      <c r="G29" s="352"/>
      <c r="H29" s="352"/>
      <c r="I29" s="352"/>
      <c r="J29" s="352"/>
      <c r="L29" s="77"/>
      <c r="N29" s="77"/>
    </row>
    <row r="30" spans="1:16" s="73" customFormat="1">
      <c r="A30"/>
      <c r="B30" s="352" t="s">
        <v>1070</v>
      </c>
      <c r="C30" s="352"/>
      <c r="D30" s="352"/>
      <c r="E30" s="352"/>
      <c r="F30" s="352"/>
      <c r="G30" s="352"/>
      <c r="H30" s="352"/>
      <c r="I30" s="352"/>
      <c r="J30" s="352"/>
      <c r="L30" s="77"/>
      <c r="N30" s="77"/>
    </row>
    <row r="31" spans="1:16" s="73" customFormat="1">
      <c r="A31"/>
      <c r="B31" s="352" t="s">
        <v>1074</v>
      </c>
      <c r="C31" s="352"/>
      <c r="D31" s="352"/>
      <c r="E31" s="352"/>
      <c r="F31" s="352"/>
      <c r="G31" s="352"/>
      <c r="H31" s="352"/>
      <c r="I31" s="352"/>
      <c r="J31" s="352"/>
      <c r="L31" s="77"/>
      <c r="N31" s="77"/>
    </row>
    <row r="32" spans="1:16" s="73" customFormat="1">
      <c r="A32"/>
      <c r="B32" s="352" t="s">
        <v>323</v>
      </c>
      <c r="C32" s="352"/>
      <c r="D32" s="352"/>
      <c r="E32" s="352"/>
      <c r="F32" s="352"/>
      <c r="G32" s="352"/>
      <c r="H32" s="352"/>
      <c r="I32" s="352"/>
      <c r="J32" s="352"/>
      <c r="L32" s="77"/>
      <c r="N32" s="77"/>
    </row>
    <row r="33" spans="1:14" s="73" customFormat="1">
      <c r="A33"/>
      <c r="B33" s="352" t="s">
        <v>327</v>
      </c>
      <c r="C33" s="352"/>
      <c r="D33" s="352"/>
      <c r="E33" s="352"/>
      <c r="F33" s="352"/>
      <c r="G33" s="352"/>
      <c r="H33" s="352"/>
      <c r="I33" s="352"/>
      <c r="J33" s="352"/>
      <c r="L33" s="77"/>
      <c r="N33" s="77"/>
    </row>
    <row r="34" spans="1:14" s="73" customFormat="1">
      <c r="A34"/>
      <c r="B34" s="352" t="s">
        <v>336</v>
      </c>
      <c r="C34" s="352"/>
      <c r="D34" s="352"/>
      <c r="E34" s="352"/>
      <c r="F34" s="352"/>
      <c r="G34" s="352"/>
      <c r="H34" s="352"/>
      <c r="I34" s="352"/>
      <c r="J34" s="352"/>
      <c r="L34" s="77"/>
      <c r="N34" s="77"/>
    </row>
    <row r="35" spans="1:14" s="73" customFormat="1">
      <c r="A35"/>
      <c r="B35" s="352" t="s">
        <v>1043</v>
      </c>
      <c r="C35" s="352"/>
      <c r="D35" s="352"/>
      <c r="E35" s="352"/>
      <c r="F35" s="352"/>
      <c r="G35" s="352"/>
      <c r="H35" s="352"/>
      <c r="I35" s="352"/>
      <c r="J35" s="352"/>
      <c r="L35" s="77"/>
      <c r="N35" s="77"/>
    </row>
    <row r="36" spans="1:14" s="73" customFormat="1">
      <c r="A36"/>
      <c r="B36" s="176"/>
      <c r="C36"/>
      <c r="D36"/>
      <c r="E36"/>
      <c r="F36"/>
      <c r="G36"/>
      <c r="H36"/>
      <c r="I36"/>
      <c r="J36"/>
      <c r="L36" s="77"/>
      <c r="N36" s="77"/>
    </row>
    <row r="37" spans="1:14" s="73" customFormat="1">
      <c r="D37" s="74"/>
      <c r="E37" s="75"/>
      <c r="G37" s="74"/>
      <c r="H37" s="75"/>
      <c r="J37" s="76"/>
      <c r="L37" s="77"/>
      <c r="N37" s="77"/>
    </row>
    <row r="38" spans="1:14">
      <c r="A38" s="71"/>
      <c r="B38" s="44" t="s">
        <v>134</v>
      </c>
      <c r="C38" s="47"/>
      <c r="E38" s="2"/>
      <c r="F38" s="16"/>
      <c r="G38" s="15"/>
      <c r="H38" s="51"/>
      <c r="I38" s="16"/>
      <c r="J38" s="47"/>
      <c r="L38" s="2"/>
      <c r="N38" s="2"/>
    </row>
    <row r="39" spans="1:14">
      <c r="B39" s="68" t="s">
        <v>135</v>
      </c>
      <c r="C39" s="47"/>
      <c r="E39" s="2"/>
      <c r="F39" s="16"/>
      <c r="G39" s="15"/>
      <c r="H39" s="51"/>
      <c r="I39" s="16"/>
      <c r="J39" s="47"/>
      <c r="L39" s="2"/>
      <c r="N39" s="2"/>
    </row>
    <row r="40" spans="1:14">
      <c r="B40" s="41" t="s">
        <v>127</v>
      </c>
      <c r="C40" s="41"/>
      <c r="I40" s="41"/>
      <c r="J40" s="41"/>
    </row>
    <row r="41" spans="1:14" ht="42.75" customHeight="1">
      <c r="B41" s="367" t="s">
        <v>474</v>
      </c>
      <c r="C41" s="367"/>
      <c r="D41" s="367"/>
      <c r="E41" s="367"/>
      <c r="F41" s="367"/>
      <c r="G41" s="367"/>
      <c r="H41" s="367"/>
      <c r="I41" s="367"/>
      <c r="J41" s="367"/>
    </row>
    <row r="42" spans="1:14">
      <c r="B42" s="48" t="s">
        <v>128</v>
      </c>
      <c r="C42" s="48"/>
      <c r="D42" s="48"/>
      <c r="E42" s="48"/>
      <c r="F42" s="48"/>
      <c r="G42" s="48"/>
      <c r="H42" s="48"/>
      <c r="I42" s="48"/>
      <c r="J42" s="48"/>
    </row>
    <row r="43" spans="1:14" ht="45.75" customHeight="1">
      <c r="B43" s="367" t="s">
        <v>475</v>
      </c>
      <c r="C43" s="370"/>
      <c r="D43" s="370"/>
      <c r="E43" s="370"/>
      <c r="F43" s="370"/>
      <c r="G43" s="370"/>
      <c r="H43" s="370"/>
      <c r="I43" s="370"/>
      <c r="J43" s="370"/>
    </row>
    <row r="44" spans="1:14">
      <c r="B44" s="48" t="s">
        <v>129</v>
      </c>
      <c r="C44" s="48"/>
      <c r="D44" s="48"/>
      <c r="E44" s="48"/>
      <c r="F44" s="48"/>
      <c r="G44" s="48"/>
      <c r="H44" s="48"/>
      <c r="I44" s="48"/>
      <c r="J44" s="48"/>
    </row>
    <row r="45" spans="1:14" ht="50.25" customHeight="1">
      <c r="B45" s="367" t="s">
        <v>476</v>
      </c>
      <c r="C45" s="367"/>
      <c r="D45" s="367"/>
      <c r="E45" s="367"/>
      <c r="F45" s="367"/>
      <c r="G45" s="367"/>
      <c r="H45" s="367"/>
      <c r="I45" s="367"/>
      <c r="J45" s="367"/>
    </row>
    <row r="46" spans="1:14">
      <c r="B46" s="42"/>
      <c r="C46" s="42"/>
      <c r="D46" s="42"/>
      <c r="E46" s="42"/>
      <c r="F46" s="42"/>
      <c r="G46" s="42"/>
      <c r="H46" s="42"/>
      <c r="I46" s="42"/>
      <c r="J46" s="42"/>
    </row>
    <row r="47" spans="1:14">
      <c r="A47" s="71"/>
      <c r="B47" s="5" t="s">
        <v>47</v>
      </c>
      <c r="H47" s="39"/>
      <c r="I47" s="39"/>
      <c r="J47" s="39"/>
    </row>
    <row r="48" spans="1:14" ht="15" customHeight="1">
      <c r="B48" s="5" t="s">
        <v>49</v>
      </c>
      <c r="H48" s="40"/>
      <c r="I48" s="40"/>
      <c r="J48" s="40"/>
    </row>
    <row r="49" spans="2:10">
      <c r="B49" t="s">
        <v>105</v>
      </c>
      <c r="H49" s="38"/>
      <c r="I49" s="38"/>
      <c r="J49" s="38"/>
    </row>
    <row r="50" spans="2:10" ht="15" customHeight="1">
      <c r="B50" s="365" t="s">
        <v>258</v>
      </c>
      <c r="C50" s="365"/>
      <c r="D50" s="365"/>
      <c r="E50" s="365"/>
      <c r="F50" s="365"/>
      <c r="G50" s="365"/>
      <c r="H50" s="365"/>
      <c r="I50" s="365"/>
      <c r="J50" s="365"/>
    </row>
    <row r="51" spans="2:10" ht="16.350000000000001" customHeight="1">
      <c r="B51" s="365" t="s">
        <v>252</v>
      </c>
      <c r="C51" s="365"/>
      <c r="D51" s="365"/>
      <c r="E51" s="365"/>
      <c r="F51" s="365"/>
      <c r="G51" s="365"/>
      <c r="H51" s="365"/>
      <c r="I51" s="365"/>
      <c r="J51" s="365"/>
    </row>
    <row r="52" spans="2:10" ht="14.1" customHeight="1">
      <c r="B52" s="365" t="s">
        <v>253</v>
      </c>
      <c r="C52" s="365"/>
      <c r="D52" s="365"/>
      <c r="E52" s="365"/>
      <c r="F52" s="365"/>
      <c r="G52" s="365"/>
      <c r="H52" s="365"/>
      <c r="I52" s="365"/>
      <c r="J52" s="365"/>
    </row>
    <row r="53" spans="2:10">
      <c r="B53" s="365" t="s">
        <v>254</v>
      </c>
      <c r="C53" s="365"/>
      <c r="D53" s="365"/>
      <c r="E53" s="365"/>
      <c r="F53" s="365"/>
      <c r="G53" s="365"/>
      <c r="H53" s="365"/>
      <c r="I53" s="365"/>
      <c r="J53" s="365"/>
    </row>
    <row r="54" spans="2:10" ht="15" customHeight="1">
      <c r="B54" s="365" t="s">
        <v>256</v>
      </c>
      <c r="C54" s="365"/>
      <c r="D54" s="365"/>
      <c r="E54" s="365"/>
      <c r="F54" s="365"/>
      <c r="G54" s="365"/>
      <c r="H54" s="365"/>
      <c r="I54" s="365"/>
      <c r="J54" s="365"/>
    </row>
    <row r="55" spans="2:10">
      <c r="B55" s="365"/>
      <c r="C55" s="365"/>
      <c r="D55" s="365"/>
      <c r="E55" s="365"/>
      <c r="F55" s="365"/>
      <c r="G55" s="365"/>
      <c r="H55" s="365"/>
      <c r="I55" s="365"/>
      <c r="J55" s="365"/>
    </row>
    <row r="56" spans="2:10">
      <c r="B56" s="365"/>
      <c r="C56" s="365"/>
      <c r="D56" s="365"/>
      <c r="E56" s="365"/>
      <c r="F56" s="365"/>
      <c r="G56" s="365"/>
      <c r="H56" s="365"/>
      <c r="I56" s="365"/>
      <c r="J56" s="365"/>
    </row>
    <row r="57" spans="2:10">
      <c r="B57" s="5" t="s">
        <v>51</v>
      </c>
    </row>
    <row r="58" spans="2:10">
      <c r="B58" t="s">
        <v>106</v>
      </c>
    </row>
    <row r="59" spans="2:10">
      <c r="B59" s="366"/>
      <c r="C59" s="366"/>
      <c r="D59" s="366"/>
      <c r="E59" s="366"/>
      <c r="F59" s="366"/>
      <c r="G59" s="366"/>
      <c r="H59" s="366"/>
      <c r="I59" s="366"/>
      <c r="J59" s="366"/>
    </row>
    <row r="60" spans="2:10">
      <c r="B60" s="366"/>
      <c r="C60" s="366"/>
      <c r="D60" s="366"/>
      <c r="E60" s="366"/>
      <c r="F60" s="366"/>
      <c r="G60" s="366"/>
      <c r="H60" s="366"/>
      <c r="I60" s="366"/>
      <c r="J60" s="366"/>
    </row>
    <row r="61" spans="2:10">
      <c r="B61" s="5" t="s">
        <v>53</v>
      </c>
      <c r="G61" s="15"/>
      <c r="H61" s="39"/>
      <c r="I61" s="39"/>
      <c r="J61" s="39"/>
    </row>
    <row r="62" spans="2:10">
      <c r="B62" t="s">
        <v>107</v>
      </c>
      <c r="G62" s="15"/>
      <c r="H62" s="37"/>
      <c r="I62" s="37"/>
      <c r="J62" s="37"/>
    </row>
    <row r="63" spans="2:10">
      <c r="G63" s="15"/>
      <c r="H63" s="37"/>
      <c r="I63" s="37"/>
      <c r="J63" s="37"/>
    </row>
    <row r="64" spans="2:10">
      <c r="B64" s="352" t="s">
        <v>1049</v>
      </c>
      <c r="C64" s="352"/>
      <c r="D64" s="352"/>
      <c r="E64" s="352"/>
      <c r="F64" s="352"/>
      <c r="G64" s="352"/>
      <c r="H64" s="352"/>
      <c r="I64" s="352"/>
      <c r="J64" s="352"/>
    </row>
    <row r="65" spans="2:10">
      <c r="B65" s="352" t="s">
        <v>1064</v>
      </c>
      <c r="C65" s="352"/>
      <c r="D65" s="352"/>
      <c r="E65" s="352"/>
      <c r="F65" s="352"/>
      <c r="G65" s="352"/>
      <c r="H65" s="352"/>
      <c r="I65" s="352"/>
      <c r="J65" s="352"/>
    </row>
    <row r="66" spans="2:10">
      <c r="B66" s="352" t="s">
        <v>1077</v>
      </c>
      <c r="C66" s="352"/>
      <c r="D66" s="352"/>
      <c r="E66" s="352"/>
      <c r="F66" s="352"/>
      <c r="G66" s="352"/>
      <c r="H66" s="352"/>
      <c r="I66" s="352"/>
      <c r="J66" s="352"/>
    </row>
    <row r="67" spans="2:10">
      <c r="B67" s="352" t="s">
        <v>1072</v>
      </c>
      <c r="C67" s="352"/>
      <c r="D67" s="352"/>
      <c r="E67" s="352"/>
      <c r="F67" s="352"/>
      <c r="G67" s="352"/>
      <c r="H67" s="352"/>
      <c r="I67" s="352"/>
      <c r="J67" s="352"/>
    </row>
    <row r="68" spans="2:10">
      <c r="B68" s="5" t="s">
        <v>1</v>
      </c>
      <c r="D68" s="5"/>
      <c r="H68" s="37"/>
      <c r="I68" s="37"/>
      <c r="J68" s="37"/>
    </row>
    <row r="69" spans="2:10" ht="15" customHeight="1">
      <c r="B69" s="329" t="s">
        <v>55</v>
      </c>
      <c r="C69" s="329"/>
      <c r="D69" s="329"/>
      <c r="E69" s="329"/>
      <c r="F69" s="329"/>
      <c r="G69" s="329"/>
      <c r="H69" s="329"/>
      <c r="I69" s="329"/>
      <c r="J69" s="329"/>
    </row>
    <row r="70" spans="2:10" ht="15" customHeight="1">
      <c r="B70" s="113"/>
      <c r="C70" s="113"/>
      <c r="D70" s="113"/>
      <c r="E70" s="113"/>
      <c r="F70" s="113"/>
      <c r="H70" s="37"/>
      <c r="I70" s="37"/>
      <c r="J70" s="37"/>
    </row>
    <row r="71" spans="2:10" ht="15" customHeight="1">
      <c r="B71" s="113"/>
      <c r="C71" s="362" t="s">
        <v>130</v>
      </c>
      <c r="D71" s="363"/>
      <c r="E71" s="54" t="s">
        <v>131</v>
      </c>
      <c r="F71" s="362" t="s">
        <v>132</v>
      </c>
      <c r="G71" s="363"/>
      <c r="H71" s="37"/>
      <c r="I71" s="37"/>
      <c r="J71" s="37"/>
    </row>
    <row r="72" spans="2:10" ht="15" customHeight="1">
      <c r="B72" s="113"/>
      <c r="C72" s="339" t="s">
        <v>243</v>
      </c>
      <c r="D72" s="340"/>
      <c r="E72" s="112">
        <v>40</v>
      </c>
      <c r="F72" s="380">
        <v>1</v>
      </c>
      <c r="G72" s="340"/>
      <c r="H72" s="37"/>
      <c r="I72" s="37"/>
      <c r="J72" s="37"/>
    </row>
    <row r="73" spans="2:10" ht="15" customHeight="1">
      <c r="B73" s="113"/>
      <c r="C73" s="336" t="s">
        <v>244</v>
      </c>
      <c r="D73" s="337"/>
      <c r="E73" s="106">
        <v>25</v>
      </c>
      <c r="F73" s="381">
        <v>0.28000000000000003</v>
      </c>
      <c r="G73" s="337"/>
      <c r="H73" s="37"/>
      <c r="I73" s="37"/>
      <c r="J73" s="37"/>
    </row>
    <row r="74" spans="2:10" ht="15" customHeight="1">
      <c r="B74" s="113"/>
      <c r="C74" s="339" t="s">
        <v>229</v>
      </c>
      <c r="D74" s="340"/>
      <c r="E74" s="112">
        <v>30</v>
      </c>
      <c r="F74" s="380">
        <v>0.25</v>
      </c>
      <c r="G74" s="340"/>
      <c r="H74" s="37"/>
      <c r="I74" s="37"/>
      <c r="J74" s="37"/>
    </row>
    <row r="75" spans="2:10" ht="15" customHeight="1">
      <c r="B75" s="113"/>
      <c r="C75" s="336" t="s">
        <v>246</v>
      </c>
      <c r="D75" s="337"/>
      <c r="E75" s="106">
        <v>55</v>
      </c>
      <c r="F75" s="381">
        <v>0.1</v>
      </c>
      <c r="G75" s="337"/>
      <c r="H75" s="37"/>
      <c r="I75" s="37"/>
      <c r="J75" s="37"/>
    </row>
    <row r="76" spans="2:10" ht="15" customHeight="1">
      <c r="B76" s="113"/>
      <c r="C76" s="339"/>
      <c r="D76" s="340"/>
      <c r="E76" s="52"/>
      <c r="F76" s="339"/>
      <c r="G76" s="340"/>
      <c r="H76" s="37"/>
      <c r="I76" s="37"/>
      <c r="J76" s="37"/>
    </row>
    <row r="77" spans="2:10" ht="15" customHeight="1">
      <c r="B77" s="113"/>
      <c r="C77" s="336"/>
      <c r="D77" s="337"/>
      <c r="E77" s="53"/>
      <c r="F77" s="336"/>
      <c r="G77" s="337"/>
      <c r="H77" s="37"/>
      <c r="I77" s="37"/>
      <c r="J77" s="37"/>
    </row>
    <row r="78" spans="2:10" ht="15" customHeight="1">
      <c r="B78" s="113"/>
      <c r="C78" s="339"/>
      <c r="D78" s="340"/>
      <c r="E78" s="52"/>
      <c r="F78" s="339"/>
      <c r="G78" s="340"/>
      <c r="H78" s="37"/>
      <c r="I78" s="37"/>
      <c r="J78" s="37"/>
    </row>
    <row r="79" spans="2:10" ht="15" customHeight="1">
      <c r="B79" s="113"/>
      <c r="C79" s="336"/>
      <c r="D79" s="337"/>
      <c r="E79" s="53"/>
      <c r="F79" s="336"/>
      <c r="G79" s="337"/>
      <c r="H79" s="37"/>
      <c r="I79" s="37"/>
      <c r="J79" s="37"/>
    </row>
    <row r="80" spans="2:10" ht="15" customHeight="1">
      <c r="B80" s="113"/>
      <c r="C80" s="113"/>
      <c r="D80" s="113"/>
      <c r="E80" s="113"/>
      <c r="F80" s="113"/>
      <c r="H80" s="37"/>
      <c r="I80" s="37"/>
      <c r="J80" s="37"/>
    </row>
    <row r="81" spans="1:10">
      <c r="A81" s="71"/>
      <c r="B81" s="5" t="s">
        <v>60</v>
      </c>
    </row>
    <row r="82" spans="1:10">
      <c r="B82" s="1" t="s">
        <v>61</v>
      </c>
    </row>
    <row r="83" spans="1:10">
      <c r="B83" s="323" t="s">
        <v>227</v>
      </c>
      <c r="C83" s="323"/>
      <c r="D83" s="323"/>
      <c r="E83" s="323"/>
      <c r="F83" s="323"/>
      <c r="G83" s="323"/>
      <c r="H83" s="323"/>
      <c r="I83" s="323"/>
      <c r="J83" s="323"/>
    </row>
    <row r="84" spans="1:10">
      <c r="B84" s="323" t="s">
        <v>228</v>
      </c>
      <c r="C84" s="323"/>
      <c r="D84" s="323"/>
      <c r="E84" s="323"/>
      <c r="F84" s="323"/>
      <c r="G84" s="323"/>
      <c r="H84" s="323"/>
      <c r="I84" s="323"/>
      <c r="J84" s="323"/>
    </row>
    <row r="85" spans="1:10">
      <c r="B85" s="323" t="s">
        <v>229</v>
      </c>
      <c r="C85" s="323"/>
      <c r="D85" s="323"/>
      <c r="E85" s="323"/>
      <c r="F85" s="323"/>
      <c r="G85" s="323"/>
      <c r="H85" s="323"/>
      <c r="I85" s="323"/>
      <c r="J85" s="323"/>
    </row>
    <row r="86" spans="1:10">
      <c r="B86" s="323" t="s">
        <v>234</v>
      </c>
      <c r="C86" s="323"/>
      <c r="D86" s="323"/>
      <c r="E86" s="323"/>
      <c r="F86" s="323"/>
      <c r="G86" s="323"/>
      <c r="H86" s="323"/>
      <c r="I86" s="323"/>
      <c r="J86" s="323"/>
    </row>
    <row r="87" spans="1:10">
      <c r="B87" s="323" t="s">
        <v>240</v>
      </c>
      <c r="C87" s="323"/>
      <c r="D87" s="323"/>
      <c r="E87" s="323"/>
      <c r="F87" s="323"/>
      <c r="G87" s="323"/>
      <c r="H87" s="323"/>
      <c r="I87" s="323"/>
      <c r="J87" s="323"/>
    </row>
    <row r="88" spans="1:10">
      <c r="B88" s="353"/>
      <c r="C88" s="353"/>
      <c r="D88" s="353"/>
      <c r="E88" s="353"/>
      <c r="F88" s="353"/>
      <c r="G88" s="353"/>
      <c r="H88" s="353"/>
      <c r="I88" s="353"/>
      <c r="J88" s="353"/>
    </row>
    <row r="89" spans="1:10">
      <c r="B89" s="353"/>
      <c r="C89" s="353"/>
      <c r="D89" s="353"/>
      <c r="E89" s="353"/>
      <c r="F89" s="353"/>
      <c r="G89" s="353"/>
      <c r="H89" s="353"/>
      <c r="I89" s="353"/>
      <c r="J89" s="353"/>
    </row>
    <row r="91" spans="1:10">
      <c r="A91" s="71"/>
      <c r="B91" s="5" t="s">
        <v>2</v>
      </c>
    </row>
    <row r="92" spans="1:10" ht="15" customHeight="1">
      <c r="B92" s="329" t="s">
        <v>63</v>
      </c>
      <c r="C92" s="329"/>
      <c r="D92" s="329"/>
      <c r="E92" s="329"/>
      <c r="F92" s="329"/>
      <c r="G92" s="329"/>
      <c r="H92" s="329"/>
    </row>
    <row r="93" spans="1:10" ht="15" customHeight="1">
      <c r="B93" s="113"/>
      <c r="C93" s="113"/>
      <c r="D93" s="113"/>
      <c r="E93" s="113"/>
      <c r="F93" s="113"/>
      <c r="G93" s="113"/>
      <c r="H93" s="113"/>
    </row>
    <row r="94" spans="1:10" ht="15" customHeight="1">
      <c r="B94" s="113"/>
      <c r="C94" s="354" t="s">
        <v>136</v>
      </c>
      <c r="D94" s="355"/>
      <c r="E94" s="354" t="s">
        <v>146</v>
      </c>
      <c r="F94" s="355"/>
      <c r="G94" s="354" t="s">
        <v>147</v>
      </c>
      <c r="H94" s="356"/>
      <c r="I94" s="355"/>
      <c r="J94" s="113"/>
    </row>
    <row r="95" spans="1:10" ht="15" customHeight="1">
      <c r="B95" s="113"/>
      <c r="C95" s="339" t="s">
        <v>218</v>
      </c>
      <c r="D95" s="340"/>
      <c r="E95" s="339">
        <v>40</v>
      </c>
      <c r="F95" s="340"/>
      <c r="G95" s="339">
        <v>50</v>
      </c>
      <c r="H95" s="341"/>
      <c r="I95" s="340"/>
      <c r="J95" s="113"/>
    </row>
    <row r="96" spans="1:10" ht="15" customHeight="1">
      <c r="B96" s="113"/>
      <c r="C96" s="336" t="s">
        <v>220</v>
      </c>
      <c r="D96" s="337"/>
      <c r="E96" s="336">
        <v>10</v>
      </c>
      <c r="F96" s="337"/>
      <c r="G96" s="336">
        <v>15</v>
      </c>
      <c r="H96" s="338"/>
      <c r="I96" s="337"/>
      <c r="J96" s="113"/>
    </row>
    <row r="97" spans="2:17" ht="15" customHeight="1">
      <c r="B97" s="113"/>
      <c r="C97" s="339" t="s">
        <v>224</v>
      </c>
      <c r="D97" s="340"/>
      <c r="E97" s="339">
        <v>40</v>
      </c>
      <c r="F97" s="340"/>
      <c r="G97" s="339">
        <v>45</v>
      </c>
      <c r="H97" s="341"/>
      <c r="I97" s="340"/>
      <c r="J97" s="113"/>
    </row>
    <row r="98" spans="2:17" ht="15" customHeight="1">
      <c r="B98" s="113"/>
      <c r="C98" s="336" t="s">
        <v>223</v>
      </c>
      <c r="D98" s="337"/>
      <c r="E98" s="336">
        <v>5</v>
      </c>
      <c r="F98" s="337"/>
      <c r="G98" s="336">
        <v>25</v>
      </c>
      <c r="H98" s="338"/>
      <c r="I98" s="337"/>
      <c r="J98" s="113"/>
    </row>
    <row r="99" spans="2:17" ht="15" customHeight="1">
      <c r="B99" s="113"/>
      <c r="C99" s="339"/>
      <c r="D99" s="340"/>
      <c r="E99" s="339"/>
      <c r="F99" s="340"/>
      <c r="G99" s="339"/>
      <c r="H99" s="341"/>
      <c r="I99" s="340"/>
      <c r="J99" s="113"/>
    </row>
    <row r="100" spans="2:17" ht="15" customHeight="1">
      <c r="B100" s="113"/>
      <c r="C100" s="336"/>
      <c r="D100" s="337"/>
      <c r="E100" s="336"/>
      <c r="F100" s="337"/>
      <c r="G100" s="336"/>
      <c r="H100" s="338"/>
      <c r="I100" s="337"/>
      <c r="J100" s="113"/>
      <c r="O100" s="65"/>
      <c r="P100" s="66"/>
      <c r="Q100" s="65"/>
    </row>
    <row r="101" spans="2:17" ht="15" customHeight="1">
      <c r="B101" s="113"/>
      <c r="C101" s="339"/>
      <c r="D101" s="340"/>
      <c r="E101" s="339"/>
      <c r="F101" s="340"/>
      <c r="G101" s="339"/>
      <c r="H101" s="341"/>
      <c r="I101" s="340"/>
      <c r="J101" s="113"/>
    </row>
    <row r="102" spans="2:17" ht="15" customHeight="1">
      <c r="B102" s="113"/>
      <c r="C102" s="336"/>
      <c r="D102" s="337"/>
      <c r="E102" s="336"/>
      <c r="F102" s="337"/>
      <c r="G102" s="336"/>
      <c r="H102" s="338"/>
      <c r="I102" s="337"/>
      <c r="J102" s="113"/>
    </row>
    <row r="103" spans="2:17">
      <c r="D103" s="10"/>
    </row>
  </sheetData>
  <mergeCells count="89">
    <mergeCell ref="B11:D11"/>
    <mergeCell ref="H11:J11"/>
    <mergeCell ref="A1:J1"/>
    <mergeCell ref="E3:J4"/>
    <mergeCell ref="C7:J7"/>
    <mergeCell ref="C8:J8"/>
    <mergeCell ref="C9:J9"/>
    <mergeCell ref="B45:J45"/>
    <mergeCell ref="G12:J12"/>
    <mergeCell ref="B15:B16"/>
    <mergeCell ref="B26:J26"/>
    <mergeCell ref="B27:J27"/>
    <mergeCell ref="B28:J28"/>
    <mergeCell ref="B29:J29"/>
    <mergeCell ref="B30:J30"/>
    <mergeCell ref="B31:J31"/>
    <mergeCell ref="B41:J41"/>
    <mergeCell ref="B43:J43"/>
    <mergeCell ref="B32:J32"/>
    <mergeCell ref="B33:J33"/>
    <mergeCell ref="B34:J34"/>
    <mergeCell ref="B35:J35"/>
    <mergeCell ref="B69:J69"/>
    <mergeCell ref="B50:J50"/>
    <mergeCell ref="B51:J51"/>
    <mergeCell ref="B52:J52"/>
    <mergeCell ref="B53:J53"/>
    <mergeCell ref="B54:J54"/>
    <mergeCell ref="B55:J55"/>
    <mergeCell ref="B56:J56"/>
    <mergeCell ref="B59:J59"/>
    <mergeCell ref="B60:J60"/>
    <mergeCell ref="B64:J64"/>
    <mergeCell ref="B67:J67"/>
    <mergeCell ref="B65:J65"/>
    <mergeCell ref="B66:J66"/>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96:D96"/>
    <mergeCell ref="E96:F96"/>
    <mergeCell ref="G96:I96"/>
    <mergeCell ref="C97:D97"/>
    <mergeCell ref="E97:F97"/>
    <mergeCell ref="G97:I97"/>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105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105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105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10597"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110598"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[1]COMP_ECONOMIA!#REF!</xm:f>
          </x14:formula1>
          <xm:sqref>B50:J56 C67:J67 C64:J64 B64 B67</xm:sqref>
        </x14:dataValidation>
        <x14:dataValidation type="list" allowBlank="1" showInputMessage="1" showErrorMessage="1">
          <x14:formula1>
            <xm:f>[1]Metodologies!#REF!</xm:f>
          </x14:formula1>
          <xm:sqref>C72:D79 C95:D102 B83:J89</xm:sqref>
        </x14:dataValidation>
        <x14:dataValidation type="list" allowBlank="1" showInputMessage="1" showErrorMessage="1">
          <x14:formula1>
            <xm:f>RA_ECONOMIA!$D$4:$D$81</xm:f>
          </x14:formula1>
          <xm:sqref>B32:J35</xm:sqref>
        </x14:dataValidation>
        <x14:dataValidation type="list" allowBlank="1" showInputMessage="1" showErrorMessage="1">
          <x14:formula1>
            <xm:f>COMP_ECONOMIA!$C$21:$C$23</xm:f>
          </x14:formula1>
          <xm:sqref>B65:J66</xm:sqref>
        </x14:dataValidation>
        <x14:dataValidation type="list" allowBlank="1" showInputMessage="1" showErrorMessage="1">
          <x14:formula1>
            <xm:f>[1]RA_ECONOMIA!#REF!</xm:f>
          </x14:formula1>
          <xm:sqref>B26:J31</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70" workbookViewId="0">
      <selection activeCell="B44" sqref="B44:J44"/>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477</v>
      </c>
      <c r="D7" s="376"/>
      <c r="E7" s="376"/>
      <c r="F7" s="376"/>
      <c r="G7" s="376"/>
      <c r="H7" s="376"/>
      <c r="I7" s="376"/>
      <c r="J7" s="376"/>
      <c r="P7" s="64" t="s">
        <v>15</v>
      </c>
    </row>
    <row r="8" spans="1:16" ht="15.75">
      <c r="B8" s="43" t="s">
        <v>119</v>
      </c>
      <c r="C8" s="376" t="s">
        <v>478</v>
      </c>
      <c r="D8" s="376"/>
      <c r="E8" s="376"/>
      <c r="F8" s="376"/>
      <c r="G8" s="376"/>
      <c r="H8" s="376"/>
      <c r="I8" s="376"/>
      <c r="J8" s="376"/>
      <c r="M8" s="15"/>
      <c r="N8" s="15"/>
      <c r="O8" s="15"/>
      <c r="P8" s="64" t="s">
        <v>125</v>
      </c>
    </row>
    <row r="9" spans="1:16" ht="15.75">
      <c r="B9" s="43" t="s">
        <v>120</v>
      </c>
      <c r="C9" s="376" t="s">
        <v>479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9" t="s">
        <v>137</v>
      </c>
      <c r="C13" s="43"/>
      <c r="I13" s="46"/>
      <c r="M13" s="16"/>
      <c r="N13" s="15"/>
      <c r="O13" s="15"/>
      <c r="P13" s="15"/>
    </row>
    <row r="14" spans="1:16" ht="15" customHeight="1">
      <c r="B14" s="11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2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c r="C26" s="352"/>
      <c r="D26" s="352"/>
      <c r="E26" s="352"/>
      <c r="F26" s="352"/>
      <c r="G26" s="352"/>
      <c r="H26" s="352"/>
      <c r="I26" s="352"/>
      <c r="J26" s="352"/>
      <c r="L26" s="77"/>
      <c r="N26" s="77"/>
    </row>
    <row r="27" spans="1:16" s="73" customFormat="1">
      <c r="A27"/>
      <c r="B27" s="352" t="s">
        <v>322</v>
      </c>
      <c r="C27" s="352"/>
      <c r="D27" s="352"/>
      <c r="E27" s="352"/>
      <c r="F27" s="352"/>
      <c r="G27" s="352"/>
      <c r="H27" s="352"/>
      <c r="I27" s="352"/>
      <c r="J27" s="352"/>
      <c r="L27" s="77"/>
      <c r="N27" s="77"/>
    </row>
    <row r="28" spans="1:16" s="73" customFormat="1">
      <c r="A28"/>
      <c r="B28" s="352" t="s">
        <v>329</v>
      </c>
      <c r="C28" s="352"/>
      <c r="D28" s="352"/>
      <c r="E28" s="352"/>
      <c r="F28" s="352"/>
      <c r="G28" s="352"/>
      <c r="H28" s="352"/>
      <c r="I28" s="352"/>
      <c r="J28" s="352"/>
      <c r="L28" s="77"/>
      <c r="N28" s="77"/>
    </row>
    <row r="29" spans="1:16" s="73" customFormat="1">
      <c r="A29"/>
      <c r="B29" s="352" t="s">
        <v>332</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1070</v>
      </c>
      <c r="C31" s="352"/>
      <c r="D31" s="352"/>
      <c r="E31" s="352"/>
      <c r="F31" s="352"/>
      <c r="G31" s="352"/>
      <c r="H31" s="352"/>
      <c r="I31" s="352"/>
      <c r="J31" s="352"/>
      <c r="L31" s="77"/>
      <c r="N31" s="77"/>
    </row>
    <row r="32" spans="1:16" s="73" customFormat="1">
      <c r="A32"/>
      <c r="B32" s="352" t="s">
        <v>1074</v>
      </c>
      <c r="C32" s="352"/>
      <c r="D32" s="352"/>
      <c r="E32" s="352"/>
      <c r="F32" s="352"/>
      <c r="G32" s="352"/>
      <c r="H32" s="352"/>
      <c r="I32" s="352"/>
      <c r="J32" s="352"/>
      <c r="L32" s="77"/>
      <c r="N32" s="77"/>
    </row>
    <row r="33" spans="1:14" s="73" customFormat="1">
      <c r="A33"/>
      <c r="B33" s="352" t="s">
        <v>323</v>
      </c>
      <c r="C33" s="352"/>
      <c r="D33" s="352"/>
      <c r="E33" s="352"/>
      <c r="F33" s="352"/>
      <c r="G33" s="352"/>
      <c r="H33" s="352"/>
      <c r="I33" s="352"/>
      <c r="J33" s="352"/>
      <c r="L33" s="77"/>
      <c r="N33" s="77"/>
    </row>
    <row r="34" spans="1:14" s="73" customFormat="1">
      <c r="A34"/>
      <c r="B34" s="352" t="s">
        <v>327</v>
      </c>
      <c r="C34" s="352"/>
      <c r="D34" s="352"/>
      <c r="E34" s="352"/>
      <c r="F34" s="352"/>
      <c r="G34" s="352"/>
      <c r="H34" s="352"/>
      <c r="I34" s="352"/>
      <c r="J34" s="352"/>
      <c r="L34" s="77"/>
      <c r="N34" s="77"/>
    </row>
    <row r="35" spans="1:14" s="73" customFormat="1">
      <c r="A35"/>
      <c r="B35" s="352" t="s">
        <v>336</v>
      </c>
      <c r="C35" s="352"/>
      <c r="D35" s="352"/>
      <c r="E35" s="352"/>
      <c r="F35" s="352"/>
      <c r="G35" s="352"/>
      <c r="H35" s="352"/>
      <c r="I35" s="352"/>
      <c r="J35" s="352"/>
      <c r="L35" s="77"/>
      <c r="N35" s="77"/>
    </row>
    <row r="36" spans="1:14" s="73" customFormat="1">
      <c r="A36"/>
      <c r="B36" s="352" t="s">
        <v>1043</v>
      </c>
      <c r="C36" s="352"/>
      <c r="D36" s="352"/>
      <c r="E36" s="352"/>
      <c r="F36" s="352"/>
      <c r="G36" s="352"/>
      <c r="H36" s="352"/>
      <c r="I36" s="352"/>
      <c r="J36" s="352"/>
      <c r="L36" s="77"/>
      <c r="N36" s="77"/>
    </row>
    <row r="37" spans="1:14" s="73" customFormat="1">
      <c r="A37"/>
      <c r="B37" s="176"/>
      <c r="C37"/>
      <c r="D37"/>
      <c r="E37"/>
      <c r="F37"/>
      <c r="G37"/>
      <c r="H37"/>
      <c r="I37"/>
      <c r="J37"/>
      <c r="L37" s="77"/>
      <c r="N37" s="77"/>
    </row>
    <row r="38" spans="1:14" s="73" customFormat="1">
      <c r="D38" s="74"/>
      <c r="E38" s="75"/>
      <c r="G38" s="74"/>
      <c r="H38" s="75"/>
      <c r="J38" s="76"/>
      <c r="L38" s="77"/>
      <c r="N38" s="77"/>
    </row>
    <row r="39" spans="1:14">
      <c r="A39" s="71"/>
      <c r="B39" s="44" t="s">
        <v>134</v>
      </c>
      <c r="C39" s="47"/>
      <c r="E39" s="2"/>
      <c r="F39" s="16"/>
      <c r="G39" s="15"/>
      <c r="H39" s="51"/>
      <c r="I39" s="16"/>
      <c r="J39" s="47"/>
      <c r="L39" s="2"/>
      <c r="N39" s="2"/>
    </row>
    <row r="40" spans="1:14">
      <c r="B40" s="68" t="s">
        <v>135</v>
      </c>
      <c r="C40" s="47"/>
      <c r="E40" s="2"/>
      <c r="F40" s="16"/>
      <c r="G40" s="15"/>
      <c r="H40" s="51"/>
      <c r="I40" s="16"/>
      <c r="J40" s="47"/>
      <c r="L40" s="2"/>
      <c r="N40" s="2"/>
    </row>
    <row r="41" spans="1:14">
      <c r="B41" s="41" t="s">
        <v>127</v>
      </c>
      <c r="C41" s="41"/>
      <c r="I41" s="41"/>
      <c r="J41" s="41"/>
    </row>
    <row r="42" spans="1:14" ht="43.5" customHeight="1">
      <c r="B42" s="367" t="s">
        <v>480</v>
      </c>
      <c r="C42" s="367"/>
      <c r="D42" s="367"/>
      <c r="E42" s="367"/>
      <c r="F42" s="367"/>
      <c r="G42" s="367"/>
      <c r="H42" s="367"/>
      <c r="I42" s="367"/>
      <c r="J42" s="367"/>
    </row>
    <row r="43" spans="1:14">
      <c r="B43" s="48" t="s">
        <v>128</v>
      </c>
      <c r="C43" s="48"/>
      <c r="D43" s="48"/>
      <c r="E43" s="48"/>
      <c r="F43" s="48"/>
      <c r="G43" s="48"/>
      <c r="H43" s="48"/>
      <c r="I43" s="48"/>
      <c r="J43" s="48"/>
    </row>
    <row r="44" spans="1:14" ht="44.25" customHeight="1">
      <c r="B44" s="367" t="s">
        <v>481</v>
      </c>
      <c r="C44" s="370"/>
      <c r="D44" s="370"/>
      <c r="E44" s="370"/>
      <c r="F44" s="370"/>
      <c r="G44" s="370"/>
      <c r="H44" s="370"/>
      <c r="I44" s="370"/>
      <c r="J44" s="370"/>
    </row>
    <row r="45" spans="1:14">
      <c r="B45" s="48" t="s">
        <v>129</v>
      </c>
      <c r="C45" s="48"/>
      <c r="D45" s="48"/>
      <c r="E45" s="48"/>
      <c r="F45" s="48"/>
      <c r="G45" s="48"/>
      <c r="H45" s="48"/>
      <c r="I45" s="48"/>
      <c r="J45" s="48"/>
    </row>
    <row r="46" spans="1:14" ht="50.25" customHeight="1">
      <c r="B46" s="367" t="s">
        <v>482</v>
      </c>
      <c r="C46" s="367"/>
      <c r="D46" s="367"/>
      <c r="E46" s="367"/>
      <c r="F46" s="367"/>
      <c r="G46" s="367"/>
      <c r="H46" s="367"/>
      <c r="I46" s="367"/>
      <c r="J46" s="367"/>
    </row>
    <row r="47" spans="1:14">
      <c r="B47" s="42"/>
      <c r="C47" s="42"/>
      <c r="D47" s="42"/>
      <c r="E47" s="42"/>
      <c r="F47" s="42"/>
      <c r="G47" s="42"/>
      <c r="H47" s="42"/>
      <c r="I47" s="42"/>
      <c r="J47" s="42"/>
    </row>
    <row r="48" spans="1:14">
      <c r="A48" s="71"/>
      <c r="B48" s="5" t="s">
        <v>47</v>
      </c>
      <c r="H48" s="39"/>
      <c r="I48" s="39"/>
      <c r="J48" s="39"/>
    </row>
    <row r="49" spans="2:10" ht="15" customHeight="1">
      <c r="B49" s="5" t="s">
        <v>49</v>
      </c>
      <c r="H49" s="40"/>
      <c r="I49" s="40"/>
      <c r="J49" s="40"/>
    </row>
    <row r="50" spans="2:10">
      <c r="B50" t="s">
        <v>105</v>
      </c>
      <c r="H50" s="38"/>
      <c r="I50" s="38"/>
      <c r="J50" s="38"/>
    </row>
    <row r="51" spans="2:10" ht="15" customHeight="1">
      <c r="B51" s="365" t="s">
        <v>258</v>
      </c>
      <c r="C51" s="365"/>
      <c r="D51" s="365"/>
      <c r="E51" s="365"/>
      <c r="F51" s="365"/>
      <c r="G51" s="365"/>
      <c r="H51" s="365"/>
      <c r="I51" s="365"/>
      <c r="J51" s="365"/>
    </row>
    <row r="52" spans="2:10" ht="16.350000000000001" customHeight="1">
      <c r="B52" s="365" t="s">
        <v>252</v>
      </c>
      <c r="C52" s="365"/>
      <c r="D52" s="365"/>
      <c r="E52" s="365"/>
      <c r="F52" s="365"/>
      <c r="G52" s="365"/>
      <c r="H52" s="365"/>
      <c r="I52" s="365"/>
      <c r="J52" s="365"/>
    </row>
    <row r="53" spans="2:10" ht="14.1" customHeight="1">
      <c r="B53" s="365" t="s">
        <v>253</v>
      </c>
      <c r="C53" s="365"/>
      <c r="D53" s="365"/>
      <c r="E53" s="365"/>
      <c r="F53" s="365"/>
      <c r="G53" s="365"/>
      <c r="H53" s="365"/>
      <c r="I53" s="365"/>
      <c r="J53" s="365"/>
    </row>
    <row r="54" spans="2:10">
      <c r="B54" s="365" t="s">
        <v>254</v>
      </c>
      <c r="C54" s="365"/>
      <c r="D54" s="365"/>
      <c r="E54" s="365"/>
      <c r="F54" s="365"/>
      <c r="G54" s="365"/>
      <c r="H54" s="365"/>
      <c r="I54" s="365"/>
      <c r="J54" s="365"/>
    </row>
    <row r="55" spans="2:10" ht="15" customHeight="1">
      <c r="B55" s="365" t="s">
        <v>256</v>
      </c>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t="s">
        <v>1049</v>
      </c>
      <c r="C64" s="352"/>
      <c r="D64" s="352"/>
      <c r="E64" s="352"/>
      <c r="F64" s="352"/>
      <c r="G64" s="352"/>
      <c r="H64" s="352"/>
      <c r="I64" s="352"/>
      <c r="J64" s="352"/>
    </row>
    <row r="65" spans="2:10">
      <c r="B65" s="352" t="s">
        <v>1064</v>
      </c>
      <c r="C65" s="352"/>
      <c r="D65" s="352"/>
      <c r="E65" s="352"/>
      <c r="F65" s="352"/>
      <c r="G65" s="352"/>
      <c r="H65" s="352"/>
      <c r="I65" s="352"/>
      <c r="J65" s="352"/>
    </row>
    <row r="66" spans="2:10">
      <c r="B66" s="352" t="s">
        <v>1077</v>
      </c>
      <c r="C66" s="352"/>
      <c r="D66" s="352"/>
      <c r="E66" s="352"/>
      <c r="F66" s="352"/>
      <c r="G66" s="352"/>
      <c r="H66" s="352"/>
      <c r="I66" s="352"/>
      <c r="J66" s="352"/>
    </row>
    <row r="67" spans="2:10">
      <c r="B67" s="352" t="s">
        <v>1072</v>
      </c>
      <c r="C67" s="352"/>
      <c r="D67" s="352"/>
      <c r="E67" s="352"/>
      <c r="F67" s="352"/>
      <c r="G67" s="352"/>
      <c r="H67" s="352"/>
      <c r="I67" s="352"/>
      <c r="J67" s="352"/>
    </row>
    <row r="68" spans="2:10">
      <c r="B68" s="5" t="s">
        <v>1</v>
      </c>
      <c r="D68" s="5"/>
      <c r="H68" s="37"/>
      <c r="I68" s="37"/>
      <c r="J68" s="37"/>
    </row>
    <row r="69" spans="2:10" ht="15" customHeight="1">
      <c r="B69" s="329" t="s">
        <v>55</v>
      </c>
      <c r="C69" s="329"/>
      <c r="D69" s="329"/>
      <c r="E69" s="329"/>
      <c r="F69" s="329"/>
      <c r="G69" s="329"/>
      <c r="H69" s="329"/>
      <c r="I69" s="329"/>
      <c r="J69" s="329"/>
    </row>
    <row r="70" spans="2:10" ht="15" customHeight="1">
      <c r="B70" s="113"/>
      <c r="C70" s="113"/>
      <c r="D70" s="113"/>
      <c r="E70" s="113"/>
      <c r="F70" s="113"/>
      <c r="H70" s="37"/>
      <c r="I70" s="37"/>
      <c r="J70" s="37"/>
    </row>
    <row r="71" spans="2:10" ht="15" customHeight="1">
      <c r="B71" s="113"/>
      <c r="C71" s="362" t="s">
        <v>130</v>
      </c>
      <c r="D71" s="363"/>
      <c r="E71" s="54" t="s">
        <v>131</v>
      </c>
      <c r="F71" s="362" t="s">
        <v>132</v>
      </c>
      <c r="G71" s="363"/>
      <c r="H71" s="37"/>
      <c r="I71" s="37"/>
      <c r="J71" s="37"/>
    </row>
    <row r="72" spans="2:10" ht="15" customHeight="1">
      <c r="B72" s="113"/>
      <c r="C72" s="339" t="s">
        <v>243</v>
      </c>
      <c r="D72" s="340"/>
      <c r="E72" s="112">
        <v>40</v>
      </c>
      <c r="F72" s="380">
        <v>1</v>
      </c>
      <c r="G72" s="340"/>
      <c r="H72" s="37"/>
      <c r="I72" s="37"/>
      <c r="J72" s="37"/>
    </row>
    <row r="73" spans="2:10" ht="15" customHeight="1">
      <c r="B73" s="113"/>
      <c r="C73" s="336" t="s">
        <v>244</v>
      </c>
      <c r="D73" s="337"/>
      <c r="E73" s="106">
        <v>25</v>
      </c>
      <c r="F73" s="381">
        <v>0.28000000000000003</v>
      </c>
      <c r="G73" s="337"/>
      <c r="H73" s="37"/>
      <c r="I73" s="37"/>
      <c r="J73" s="37"/>
    </row>
    <row r="74" spans="2:10" ht="15" customHeight="1">
      <c r="B74" s="113"/>
      <c r="C74" s="339" t="s">
        <v>229</v>
      </c>
      <c r="D74" s="340"/>
      <c r="E74" s="112">
        <v>30</v>
      </c>
      <c r="F74" s="380">
        <v>0.25</v>
      </c>
      <c r="G74" s="340"/>
      <c r="H74" s="37"/>
      <c r="I74" s="37"/>
      <c r="J74" s="37"/>
    </row>
    <row r="75" spans="2:10" ht="15" customHeight="1">
      <c r="B75" s="113"/>
      <c r="C75" s="336" t="s">
        <v>246</v>
      </c>
      <c r="D75" s="337"/>
      <c r="E75" s="106">
        <v>55</v>
      </c>
      <c r="F75" s="381">
        <v>0.1</v>
      </c>
      <c r="G75" s="337"/>
      <c r="H75" s="37"/>
      <c r="I75" s="37"/>
      <c r="J75" s="37"/>
    </row>
    <row r="76" spans="2:10" ht="15" customHeight="1">
      <c r="B76" s="113"/>
      <c r="C76" s="339"/>
      <c r="D76" s="340"/>
      <c r="E76" s="112"/>
      <c r="F76" s="339"/>
      <c r="G76" s="340"/>
      <c r="H76" s="37"/>
      <c r="I76" s="37"/>
      <c r="J76" s="37"/>
    </row>
    <row r="77" spans="2:10" ht="15" customHeight="1">
      <c r="B77" s="113"/>
      <c r="C77" s="336"/>
      <c r="D77" s="337"/>
      <c r="E77" s="106"/>
      <c r="F77" s="336"/>
      <c r="G77" s="337"/>
      <c r="H77" s="37"/>
      <c r="I77" s="37"/>
      <c r="J77" s="37"/>
    </row>
    <row r="78" spans="2:10" ht="15" customHeight="1">
      <c r="B78" s="113"/>
      <c r="C78" s="339"/>
      <c r="D78" s="340"/>
      <c r="E78" s="112"/>
      <c r="F78" s="339"/>
      <c r="G78" s="340"/>
      <c r="H78" s="37"/>
      <c r="I78" s="37"/>
      <c r="J78" s="37"/>
    </row>
    <row r="79" spans="2:10" ht="15" customHeight="1">
      <c r="B79" s="113"/>
      <c r="C79" s="336"/>
      <c r="D79" s="337"/>
      <c r="E79" s="53"/>
      <c r="F79" s="336"/>
      <c r="G79" s="337"/>
      <c r="H79" s="37"/>
      <c r="I79" s="37"/>
      <c r="J79" s="37"/>
    </row>
    <row r="80" spans="2:10" ht="15" customHeight="1">
      <c r="B80" s="113"/>
      <c r="C80" s="113"/>
      <c r="D80" s="113"/>
      <c r="E80" s="113"/>
      <c r="F80" s="113"/>
      <c r="H80" s="37"/>
      <c r="I80" s="37"/>
      <c r="J80" s="37"/>
    </row>
    <row r="81" spans="1:10">
      <c r="A81" s="71"/>
      <c r="B81" s="5" t="s">
        <v>60</v>
      </c>
    </row>
    <row r="82" spans="1:10">
      <c r="B82" s="1" t="s">
        <v>61</v>
      </c>
    </row>
    <row r="83" spans="1:10">
      <c r="B83" s="323" t="s">
        <v>227</v>
      </c>
      <c r="C83" s="323"/>
      <c r="D83" s="323"/>
      <c r="E83" s="323"/>
      <c r="F83" s="323"/>
      <c r="G83" s="323"/>
      <c r="H83" s="323"/>
      <c r="I83" s="323"/>
      <c r="J83" s="323"/>
    </row>
    <row r="84" spans="1:10">
      <c r="B84" s="323" t="s">
        <v>228</v>
      </c>
      <c r="C84" s="323"/>
      <c r="D84" s="323"/>
      <c r="E84" s="323"/>
      <c r="F84" s="323"/>
      <c r="G84" s="323"/>
      <c r="H84" s="323"/>
      <c r="I84" s="323"/>
      <c r="J84" s="323"/>
    </row>
    <row r="85" spans="1:10">
      <c r="B85" s="323" t="s">
        <v>229</v>
      </c>
      <c r="C85" s="323"/>
      <c r="D85" s="323"/>
      <c r="E85" s="323"/>
      <c r="F85" s="323"/>
      <c r="G85" s="323"/>
      <c r="H85" s="323"/>
      <c r="I85" s="323"/>
      <c r="J85" s="323"/>
    </row>
    <row r="86" spans="1:10">
      <c r="B86" s="323" t="s">
        <v>234</v>
      </c>
      <c r="C86" s="323"/>
      <c r="D86" s="323"/>
      <c r="E86" s="323"/>
      <c r="F86" s="323"/>
      <c r="G86" s="323"/>
      <c r="H86" s="323"/>
      <c r="I86" s="323"/>
      <c r="J86" s="323"/>
    </row>
    <row r="87" spans="1:10">
      <c r="B87" s="323" t="s">
        <v>240</v>
      </c>
      <c r="C87" s="323"/>
      <c r="D87" s="323"/>
      <c r="E87" s="323"/>
      <c r="F87" s="323"/>
      <c r="G87" s="323"/>
      <c r="H87" s="323"/>
      <c r="I87" s="323"/>
      <c r="J87" s="323"/>
    </row>
    <row r="88" spans="1:10">
      <c r="B88" s="353"/>
      <c r="C88" s="353"/>
      <c r="D88" s="353"/>
      <c r="E88" s="353"/>
      <c r="F88" s="353"/>
      <c r="G88" s="353"/>
      <c r="H88" s="353"/>
      <c r="I88" s="353"/>
      <c r="J88" s="353"/>
    </row>
    <row r="89" spans="1:10">
      <c r="B89" s="353"/>
      <c r="C89" s="353"/>
      <c r="D89" s="353"/>
      <c r="E89" s="353"/>
      <c r="F89" s="353"/>
      <c r="G89" s="353"/>
      <c r="H89" s="353"/>
      <c r="I89" s="353"/>
      <c r="J89" s="353"/>
    </row>
    <row r="91" spans="1:10">
      <c r="A91" s="71"/>
      <c r="B91" s="5" t="s">
        <v>2</v>
      </c>
    </row>
    <row r="92" spans="1:10" ht="15" customHeight="1">
      <c r="B92" s="329" t="s">
        <v>63</v>
      </c>
      <c r="C92" s="329"/>
      <c r="D92" s="329"/>
      <c r="E92" s="329"/>
      <c r="F92" s="329"/>
      <c r="G92" s="329"/>
      <c r="H92" s="329"/>
    </row>
    <row r="93" spans="1:10" ht="15" customHeight="1">
      <c r="B93" s="113"/>
      <c r="C93" s="113"/>
      <c r="D93" s="113"/>
      <c r="E93" s="113"/>
      <c r="F93" s="113"/>
      <c r="G93" s="113"/>
      <c r="H93" s="113"/>
    </row>
    <row r="94" spans="1:10" ht="15" customHeight="1">
      <c r="B94" s="113"/>
      <c r="C94" s="354" t="s">
        <v>136</v>
      </c>
      <c r="D94" s="355"/>
      <c r="E94" s="354" t="s">
        <v>146</v>
      </c>
      <c r="F94" s="355"/>
      <c r="G94" s="354" t="s">
        <v>147</v>
      </c>
      <c r="H94" s="356"/>
      <c r="I94" s="355"/>
      <c r="J94" s="113"/>
    </row>
    <row r="95" spans="1:10" ht="15" customHeight="1">
      <c r="B95" s="113"/>
      <c r="C95" s="339" t="s">
        <v>218</v>
      </c>
      <c r="D95" s="340"/>
      <c r="E95" s="339">
        <v>40</v>
      </c>
      <c r="F95" s="340"/>
      <c r="G95" s="339">
        <v>50</v>
      </c>
      <c r="H95" s="341"/>
      <c r="I95" s="340"/>
      <c r="J95" s="113"/>
    </row>
    <row r="96" spans="1:10" ht="15" customHeight="1">
      <c r="B96" s="113"/>
      <c r="C96" s="336" t="s">
        <v>220</v>
      </c>
      <c r="D96" s="337"/>
      <c r="E96" s="336">
        <v>10</v>
      </c>
      <c r="F96" s="337"/>
      <c r="G96" s="336">
        <v>15</v>
      </c>
      <c r="H96" s="338"/>
      <c r="I96" s="337"/>
      <c r="J96" s="113"/>
    </row>
    <row r="97" spans="2:17" ht="15" customHeight="1">
      <c r="B97" s="113"/>
      <c r="C97" s="339" t="s">
        <v>224</v>
      </c>
      <c r="D97" s="340"/>
      <c r="E97" s="339">
        <v>40</v>
      </c>
      <c r="F97" s="340"/>
      <c r="G97" s="339">
        <v>45</v>
      </c>
      <c r="H97" s="341"/>
      <c r="I97" s="340"/>
      <c r="J97" s="113"/>
    </row>
    <row r="98" spans="2:17" ht="15" customHeight="1">
      <c r="B98" s="113"/>
      <c r="C98" s="336" t="s">
        <v>223</v>
      </c>
      <c r="D98" s="337"/>
      <c r="E98" s="336">
        <v>5</v>
      </c>
      <c r="F98" s="337"/>
      <c r="G98" s="336">
        <v>25</v>
      </c>
      <c r="H98" s="338"/>
      <c r="I98" s="337"/>
      <c r="J98" s="113"/>
    </row>
    <row r="99" spans="2:17" ht="15" customHeight="1">
      <c r="B99" s="113"/>
      <c r="C99" s="339"/>
      <c r="D99" s="340"/>
      <c r="E99" s="339"/>
      <c r="F99" s="340"/>
      <c r="G99" s="339"/>
      <c r="H99" s="341"/>
      <c r="I99" s="340"/>
      <c r="J99" s="113"/>
    </row>
    <row r="100" spans="2:17" ht="15" customHeight="1">
      <c r="B100" s="113"/>
      <c r="C100" s="336"/>
      <c r="D100" s="337"/>
      <c r="E100" s="336"/>
      <c r="F100" s="337"/>
      <c r="G100" s="336"/>
      <c r="H100" s="338"/>
      <c r="I100" s="337"/>
      <c r="J100" s="113"/>
      <c r="O100" s="65"/>
      <c r="P100" s="66"/>
      <c r="Q100" s="65"/>
    </row>
    <row r="101" spans="2:17" ht="15" customHeight="1">
      <c r="B101" s="113"/>
      <c r="C101" s="339"/>
      <c r="D101" s="340"/>
      <c r="E101" s="339"/>
      <c r="F101" s="340"/>
      <c r="G101" s="339"/>
      <c r="H101" s="341"/>
      <c r="I101" s="340"/>
      <c r="J101" s="113"/>
    </row>
    <row r="102" spans="2:17" ht="15" customHeight="1">
      <c r="B102" s="113"/>
      <c r="C102" s="336"/>
      <c r="D102" s="337"/>
      <c r="E102" s="336"/>
      <c r="F102" s="337"/>
      <c r="G102" s="336"/>
      <c r="H102" s="338"/>
      <c r="I102" s="337"/>
      <c r="J102" s="113"/>
    </row>
    <row r="103" spans="2:17">
      <c r="D103" s="10"/>
    </row>
  </sheetData>
  <mergeCells count="90">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1:J31"/>
    <mergeCell ref="B32:J32"/>
    <mergeCell ref="B42:J42"/>
    <mergeCell ref="B44:J44"/>
    <mergeCell ref="B33:J33"/>
    <mergeCell ref="B34:J34"/>
    <mergeCell ref="B35:J35"/>
    <mergeCell ref="B36:J36"/>
    <mergeCell ref="B69:J69"/>
    <mergeCell ref="B51:J51"/>
    <mergeCell ref="B52:J52"/>
    <mergeCell ref="B53:J53"/>
    <mergeCell ref="B54:J54"/>
    <mergeCell ref="B55:J55"/>
    <mergeCell ref="B56:J56"/>
    <mergeCell ref="B57:J57"/>
    <mergeCell ref="B60:J60"/>
    <mergeCell ref="B61:J61"/>
    <mergeCell ref="B64:J64"/>
    <mergeCell ref="B67:J67"/>
    <mergeCell ref="B65:J65"/>
    <mergeCell ref="B66:J66"/>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96:D96"/>
    <mergeCell ref="E96:F96"/>
    <mergeCell ref="G96:I96"/>
    <mergeCell ref="C97:D97"/>
    <mergeCell ref="E97:F97"/>
    <mergeCell ref="G97:I97"/>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1161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1161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1162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11621"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111622"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B51:J57 C67:J67 C64:J64 B64 B67</xm:sqref>
        </x14:dataValidation>
        <x14:dataValidation type="list" allowBlank="1" showInputMessage="1" showErrorMessage="1">
          <x14:formula1>
            <xm:f>[1]Metodologies!#REF!</xm:f>
          </x14:formula1>
          <xm:sqref>C72:D79 C95:D102 B83:J89</xm:sqref>
        </x14:dataValidation>
        <x14:dataValidation type="list" allowBlank="1" showInputMessage="1" showErrorMessage="1">
          <x14:formula1>
            <xm:f>RA_ECONOMIA!$D$4:$D$81</xm:f>
          </x14:formula1>
          <xm:sqref>B33:J36</xm:sqref>
        </x14:dataValidation>
        <x14:dataValidation type="list" allowBlank="1" showInputMessage="1" showErrorMessage="1">
          <x14:formula1>
            <xm:f>COMP_ECONOMIA!$C$21:$C$23</xm:f>
          </x14:formula1>
          <xm:sqref>B65:J66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67" workbookViewId="0">
      <selection activeCell="B44" sqref="B44:J44"/>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483</v>
      </c>
      <c r="D7" s="376"/>
      <c r="E7" s="376"/>
      <c r="F7" s="376"/>
      <c r="G7" s="376"/>
      <c r="H7" s="376"/>
      <c r="I7" s="376"/>
      <c r="J7" s="376"/>
      <c r="P7" s="64" t="s">
        <v>15</v>
      </c>
    </row>
    <row r="8" spans="1:16" ht="15.75">
      <c r="B8" s="43" t="s">
        <v>119</v>
      </c>
      <c r="C8" s="376" t="s">
        <v>484</v>
      </c>
      <c r="D8" s="376"/>
      <c r="E8" s="376"/>
      <c r="F8" s="376"/>
      <c r="G8" s="376"/>
      <c r="H8" s="376"/>
      <c r="I8" s="376"/>
      <c r="J8" s="376"/>
      <c r="M8" s="15"/>
      <c r="N8" s="15"/>
      <c r="O8" s="15"/>
      <c r="P8" s="64" t="s">
        <v>125</v>
      </c>
    </row>
    <row r="9" spans="1:16" ht="15.75">
      <c r="B9" s="43" t="s">
        <v>120</v>
      </c>
      <c r="C9" s="376" t="s">
        <v>485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9" t="s">
        <v>137</v>
      </c>
      <c r="C13" s="43"/>
      <c r="I13" s="46"/>
      <c r="M13" s="16"/>
      <c r="N13" s="15"/>
      <c r="O13" s="15"/>
      <c r="P13" s="15"/>
    </row>
    <row r="14" spans="1:16" ht="15" customHeight="1">
      <c r="B14" s="11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2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330</v>
      </c>
      <c r="C28" s="352"/>
      <c r="D28" s="352"/>
      <c r="E28" s="352"/>
      <c r="F28" s="352"/>
      <c r="G28" s="352"/>
      <c r="H28" s="352"/>
      <c r="I28" s="352"/>
      <c r="J28" s="352"/>
      <c r="L28" s="77"/>
      <c r="N28" s="77"/>
    </row>
    <row r="29" spans="1:16" s="73" customFormat="1">
      <c r="A29"/>
      <c r="B29" s="352" t="s">
        <v>332</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1070</v>
      </c>
      <c r="C31" s="352"/>
      <c r="D31" s="352"/>
      <c r="E31" s="352"/>
      <c r="F31" s="352"/>
      <c r="G31" s="352"/>
      <c r="H31" s="352"/>
      <c r="I31" s="352"/>
      <c r="J31" s="352"/>
      <c r="L31" s="77"/>
      <c r="N31" s="77"/>
    </row>
    <row r="32" spans="1:16" s="73" customFormat="1">
      <c r="A32"/>
      <c r="B32" s="352" t="s">
        <v>1074</v>
      </c>
      <c r="C32" s="352"/>
      <c r="D32" s="352"/>
      <c r="E32" s="352"/>
      <c r="F32" s="352"/>
      <c r="G32" s="352"/>
      <c r="H32" s="352"/>
      <c r="I32" s="352"/>
      <c r="J32" s="352"/>
      <c r="L32" s="77"/>
      <c r="N32" s="77"/>
    </row>
    <row r="33" spans="1:14" s="73" customFormat="1">
      <c r="A33"/>
      <c r="B33" s="352" t="s">
        <v>323</v>
      </c>
      <c r="C33" s="352"/>
      <c r="D33" s="352"/>
      <c r="E33" s="352"/>
      <c r="F33" s="352"/>
      <c r="G33" s="352"/>
      <c r="H33" s="352"/>
      <c r="I33" s="352"/>
      <c r="J33" s="352"/>
      <c r="L33" s="77"/>
      <c r="N33" s="77"/>
    </row>
    <row r="34" spans="1:14" s="73" customFormat="1" ht="18.95" customHeight="1">
      <c r="A34"/>
      <c r="B34" s="352" t="s">
        <v>336</v>
      </c>
      <c r="C34" s="352"/>
      <c r="D34" s="352"/>
      <c r="E34" s="352"/>
      <c r="F34" s="352"/>
      <c r="G34" s="352"/>
      <c r="H34" s="352"/>
      <c r="I34" s="352"/>
      <c r="J34" s="352"/>
      <c r="L34" s="77"/>
      <c r="N34" s="77"/>
    </row>
    <row r="35" spans="1:14" s="73" customFormat="1" ht="15" customHeight="1">
      <c r="A35"/>
      <c r="B35" s="352" t="s">
        <v>1043</v>
      </c>
      <c r="C35" s="352"/>
      <c r="D35" s="352"/>
      <c r="E35" s="352"/>
      <c r="F35" s="352"/>
      <c r="G35" s="352"/>
      <c r="H35" s="352"/>
      <c r="I35" s="352"/>
      <c r="J35" s="352"/>
      <c r="L35" s="77"/>
      <c r="N35" s="77"/>
    </row>
    <row r="36" spans="1:14" s="73" customFormat="1">
      <c r="A36"/>
      <c r="L36" s="77"/>
      <c r="N36" s="77"/>
    </row>
    <row r="37" spans="1:14" s="73" customFormat="1">
      <c r="A37"/>
      <c r="B37" s="176"/>
      <c r="C37"/>
      <c r="D37"/>
      <c r="E37"/>
      <c r="F37"/>
      <c r="G37"/>
      <c r="H37"/>
      <c r="I37"/>
      <c r="J37"/>
      <c r="L37" s="77"/>
      <c r="N37" s="77"/>
    </row>
    <row r="38" spans="1:14" s="73" customFormat="1">
      <c r="D38" s="74"/>
      <c r="E38" s="75"/>
      <c r="G38" s="74"/>
      <c r="H38" s="75"/>
      <c r="J38" s="76"/>
      <c r="L38" s="77"/>
      <c r="N38" s="77"/>
    </row>
    <row r="39" spans="1:14">
      <c r="A39" s="71"/>
      <c r="B39" s="44" t="s">
        <v>134</v>
      </c>
      <c r="C39" s="47"/>
      <c r="E39" s="2"/>
      <c r="F39" s="16"/>
      <c r="G39" s="15"/>
      <c r="H39" s="51"/>
      <c r="I39" s="16"/>
      <c r="J39" s="47"/>
      <c r="L39" s="2"/>
      <c r="N39" s="2"/>
    </row>
    <row r="40" spans="1:14">
      <c r="B40" s="68" t="s">
        <v>135</v>
      </c>
      <c r="C40" s="47"/>
      <c r="E40" s="2"/>
      <c r="F40" s="16"/>
      <c r="G40" s="15"/>
      <c r="H40" s="51"/>
      <c r="I40" s="16"/>
      <c r="J40" s="47"/>
      <c r="L40" s="2"/>
      <c r="N40" s="2"/>
    </row>
    <row r="41" spans="1:14">
      <c r="B41" s="41" t="s">
        <v>127</v>
      </c>
      <c r="C41" s="41"/>
      <c r="I41" s="41"/>
      <c r="J41" s="41"/>
    </row>
    <row r="42" spans="1:14" ht="35.25" customHeight="1">
      <c r="B42" s="367" t="s">
        <v>486</v>
      </c>
      <c r="C42" s="367"/>
      <c r="D42" s="367"/>
      <c r="E42" s="367"/>
      <c r="F42" s="367"/>
      <c r="G42" s="367"/>
      <c r="H42" s="367"/>
      <c r="I42" s="367"/>
      <c r="J42" s="367"/>
    </row>
    <row r="43" spans="1:14">
      <c r="B43" s="48" t="s">
        <v>128</v>
      </c>
      <c r="C43" s="48"/>
      <c r="D43" s="48"/>
      <c r="E43" s="48"/>
      <c r="F43" s="48"/>
      <c r="G43" s="48"/>
      <c r="H43" s="48"/>
      <c r="I43" s="48"/>
      <c r="J43" s="48"/>
    </row>
    <row r="44" spans="1:14" ht="43.5" customHeight="1">
      <c r="B44" s="367" t="s">
        <v>487</v>
      </c>
      <c r="C44" s="370"/>
      <c r="D44" s="370"/>
      <c r="E44" s="370"/>
      <c r="F44" s="370"/>
      <c r="G44" s="370"/>
      <c r="H44" s="370"/>
      <c r="I44" s="370"/>
      <c r="J44" s="370"/>
    </row>
    <row r="45" spans="1:14">
      <c r="B45" s="48" t="s">
        <v>129</v>
      </c>
      <c r="C45" s="48"/>
      <c r="D45" s="48"/>
      <c r="E45" s="48"/>
      <c r="F45" s="48"/>
      <c r="G45" s="48"/>
      <c r="H45" s="48"/>
      <c r="I45" s="48"/>
      <c r="J45" s="48"/>
    </row>
    <row r="46" spans="1:14" ht="50.25" customHeight="1">
      <c r="B46" s="367" t="s">
        <v>488</v>
      </c>
      <c r="C46" s="367"/>
      <c r="D46" s="367"/>
      <c r="E46" s="367"/>
      <c r="F46" s="367"/>
      <c r="G46" s="367"/>
      <c r="H46" s="367"/>
      <c r="I46" s="367"/>
      <c r="J46" s="367"/>
    </row>
    <row r="47" spans="1:14">
      <c r="B47" s="42"/>
      <c r="C47" s="42"/>
      <c r="D47" s="42"/>
      <c r="E47" s="42"/>
      <c r="F47" s="42"/>
      <c r="G47" s="42"/>
      <c r="H47" s="42"/>
      <c r="I47" s="42"/>
      <c r="J47" s="42"/>
    </row>
    <row r="48" spans="1:14">
      <c r="A48" s="71"/>
      <c r="B48" s="5" t="s">
        <v>47</v>
      </c>
      <c r="H48" s="39"/>
      <c r="I48" s="39"/>
      <c r="J48" s="39"/>
    </row>
    <row r="49" spans="2:10" ht="15" customHeight="1">
      <c r="B49" s="5" t="s">
        <v>49</v>
      </c>
      <c r="H49" s="40"/>
      <c r="I49" s="40"/>
      <c r="J49" s="40"/>
    </row>
    <row r="50" spans="2:10">
      <c r="B50" t="s">
        <v>105</v>
      </c>
      <c r="H50" s="38"/>
      <c r="I50" s="38"/>
      <c r="J50" s="38"/>
    </row>
    <row r="51" spans="2:10" ht="15" customHeight="1">
      <c r="B51" s="365" t="s">
        <v>258</v>
      </c>
      <c r="C51" s="365"/>
      <c r="D51" s="365"/>
      <c r="E51" s="365"/>
      <c r="F51" s="365"/>
      <c r="G51" s="365"/>
      <c r="H51" s="365"/>
      <c r="I51" s="365"/>
      <c r="J51" s="365"/>
    </row>
    <row r="52" spans="2:10" ht="16.350000000000001" customHeight="1">
      <c r="B52" s="365" t="s">
        <v>252</v>
      </c>
      <c r="C52" s="365"/>
      <c r="D52" s="365"/>
      <c r="E52" s="365"/>
      <c r="F52" s="365"/>
      <c r="G52" s="365"/>
      <c r="H52" s="365"/>
      <c r="I52" s="365"/>
      <c r="J52" s="365"/>
    </row>
    <row r="53" spans="2:10" ht="14.1" customHeight="1">
      <c r="B53" s="365" t="s">
        <v>253</v>
      </c>
      <c r="C53" s="365"/>
      <c r="D53" s="365"/>
      <c r="E53" s="365"/>
      <c r="F53" s="365"/>
      <c r="G53" s="365"/>
      <c r="H53" s="365"/>
      <c r="I53" s="365"/>
      <c r="J53" s="365"/>
    </row>
    <row r="54" spans="2:10">
      <c r="B54" s="365" t="s">
        <v>254</v>
      </c>
      <c r="C54" s="365"/>
      <c r="D54" s="365"/>
      <c r="E54" s="365"/>
      <c r="F54" s="365"/>
      <c r="G54" s="365"/>
      <c r="H54" s="365"/>
      <c r="I54" s="365"/>
      <c r="J54" s="365"/>
    </row>
    <row r="55" spans="2:10" ht="15" customHeight="1">
      <c r="B55" s="365" t="s">
        <v>256</v>
      </c>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t="s">
        <v>1049</v>
      </c>
      <c r="C64" s="352"/>
      <c r="D64" s="352"/>
      <c r="E64" s="352"/>
      <c r="F64" s="352"/>
      <c r="G64" s="352"/>
      <c r="H64" s="352"/>
      <c r="I64" s="352"/>
      <c r="J64" s="352"/>
    </row>
    <row r="65" spans="2:10">
      <c r="B65" s="352" t="s">
        <v>1064</v>
      </c>
      <c r="C65" s="352"/>
      <c r="D65" s="352"/>
      <c r="E65" s="352"/>
      <c r="F65" s="352"/>
      <c r="G65" s="352"/>
      <c r="H65" s="352"/>
      <c r="I65" s="352"/>
      <c r="J65" s="352"/>
    </row>
    <row r="66" spans="2:10">
      <c r="B66" s="352" t="s">
        <v>1077</v>
      </c>
      <c r="C66" s="352"/>
      <c r="D66" s="352"/>
      <c r="E66" s="352"/>
      <c r="F66" s="352"/>
      <c r="G66" s="352"/>
      <c r="H66" s="352"/>
      <c r="I66" s="352"/>
      <c r="J66" s="352"/>
    </row>
    <row r="67" spans="2:10">
      <c r="B67" s="352" t="s">
        <v>1072</v>
      </c>
      <c r="C67" s="352"/>
      <c r="D67" s="352"/>
      <c r="E67" s="352"/>
      <c r="F67" s="352"/>
      <c r="G67" s="352"/>
      <c r="H67" s="352"/>
      <c r="I67" s="352"/>
      <c r="J67" s="352"/>
    </row>
    <row r="68" spans="2:10">
      <c r="B68" s="5" t="s">
        <v>1</v>
      </c>
      <c r="D68" s="5"/>
      <c r="H68" s="37"/>
      <c r="I68" s="37"/>
      <c r="J68" s="37"/>
    </row>
    <row r="69" spans="2:10" ht="15" customHeight="1">
      <c r="B69" s="329" t="s">
        <v>55</v>
      </c>
      <c r="C69" s="329"/>
      <c r="D69" s="329"/>
      <c r="E69" s="329"/>
      <c r="F69" s="329"/>
      <c r="G69" s="329"/>
      <c r="H69" s="329"/>
      <c r="I69" s="329"/>
      <c r="J69" s="329"/>
    </row>
    <row r="70" spans="2:10" ht="15" customHeight="1">
      <c r="B70" s="113"/>
      <c r="C70" s="113"/>
      <c r="D70" s="113"/>
      <c r="E70" s="113"/>
      <c r="F70" s="113"/>
      <c r="H70" s="37"/>
      <c r="I70" s="37"/>
      <c r="J70" s="37"/>
    </row>
    <row r="71" spans="2:10" ht="15" customHeight="1">
      <c r="B71" s="113"/>
      <c r="C71" s="362" t="s">
        <v>130</v>
      </c>
      <c r="D71" s="363"/>
      <c r="E71" s="54" t="s">
        <v>131</v>
      </c>
      <c r="F71" s="362" t="s">
        <v>132</v>
      </c>
      <c r="G71" s="363"/>
      <c r="H71" s="37"/>
      <c r="I71" s="37"/>
      <c r="J71" s="37"/>
    </row>
    <row r="72" spans="2:10" ht="15" customHeight="1">
      <c r="B72" s="113"/>
      <c r="C72" s="339" t="s">
        <v>243</v>
      </c>
      <c r="D72" s="340"/>
      <c r="E72" s="112">
        <v>40</v>
      </c>
      <c r="F72" s="380">
        <v>1</v>
      </c>
      <c r="G72" s="340"/>
      <c r="H72" s="37"/>
      <c r="I72" s="37"/>
      <c r="J72" s="37"/>
    </row>
    <row r="73" spans="2:10" ht="15" customHeight="1">
      <c r="B73" s="113"/>
      <c r="C73" s="336" t="s">
        <v>244</v>
      </c>
      <c r="D73" s="337"/>
      <c r="E73" s="106">
        <v>25</v>
      </c>
      <c r="F73" s="381">
        <v>0.28000000000000003</v>
      </c>
      <c r="G73" s="337"/>
      <c r="H73" s="37"/>
      <c r="I73" s="37"/>
      <c r="J73" s="37"/>
    </row>
    <row r="74" spans="2:10" ht="15" customHeight="1">
      <c r="B74" s="113"/>
      <c r="C74" s="339" t="s">
        <v>229</v>
      </c>
      <c r="D74" s="340"/>
      <c r="E74" s="112">
        <v>30</v>
      </c>
      <c r="F74" s="380">
        <v>0.25</v>
      </c>
      <c r="G74" s="340"/>
      <c r="H74" s="37"/>
      <c r="I74" s="37"/>
      <c r="J74" s="37"/>
    </row>
    <row r="75" spans="2:10" ht="15" customHeight="1">
      <c r="B75" s="113"/>
      <c r="C75" s="336" t="s">
        <v>246</v>
      </c>
      <c r="D75" s="337"/>
      <c r="E75" s="106">
        <v>55</v>
      </c>
      <c r="F75" s="381">
        <v>0.1</v>
      </c>
      <c r="G75" s="337"/>
      <c r="H75" s="37"/>
      <c r="I75" s="37"/>
      <c r="J75" s="37"/>
    </row>
    <row r="76" spans="2:10" ht="15" customHeight="1">
      <c r="B76" s="113"/>
      <c r="C76" s="339"/>
      <c r="D76" s="340"/>
      <c r="E76" s="52"/>
      <c r="F76" s="339"/>
      <c r="G76" s="340"/>
      <c r="H76" s="37"/>
      <c r="I76" s="37"/>
      <c r="J76" s="37"/>
    </row>
    <row r="77" spans="2:10" ht="15" customHeight="1">
      <c r="B77" s="113"/>
      <c r="C77" s="336"/>
      <c r="D77" s="337"/>
      <c r="E77" s="53"/>
      <c r="F77" s="336"/>
      <c r="G77" s="337"/>
      <c r="H77" s="37"/>
      <c r="I77" s="37"/>
      <c r="J77" s="37"/>
    </row>
    <row r="78" spans="2:10" ht="15" customHeight="1">
      <c r="B78" s="113"/>
      <c r="C78" s="339"/>
      <c r="D78" s="340"/>
      <c r="E78" s="52"/>
      <c r="F78" s="339"/>
      <c r="G78" s="340"/>
      <c r="H78" s="37"/>
      <c r="I78" s="37"/>
      <c r="J78" s="37"/>
    </row>
    <row r="79" spans="2:10" ht="15" customHeight="1">
      <c r="B79" s="113"/>
      <c r="C79" s="336"/>
      <c r="D79" s="337"/>
      <c r="E79" s="53"/>
      <c r="F79" s="336"/>
      <c r="G79" s="337"/>
      <c r="H79" s="37"/>
      <c r="I79" s="37"/>
      <c r="J79" s="37"/>
    </row>
    <row r="80" spans="2:10" ht="15" customHeight="1">
      <c r="B80" s="113"/>
      <c r="C80" s="113"/>
      <c r="D80" s="113"/>
      <c r="E80" s="113"/>
      <c r="F80" s="113"/>
      <c r="H80" s="37"/>
      <c r="I80" s="37"/>
      <c r="J80" s="37"/>
    </row>
    <row r="81" spans="1:10">
      <c r="A81" s="71"/>
      <c r="B81" s="5" t="s">
        <v>60</v>
      </c>
    </row>
    <row r="82" spans="1:10">
      <c r="B82" s="1" t="s">
        <v>61</v>
      </c>
    </row>
    <row r="83" spans="1:10">
      <c r="B83" s="323" t="s">
        <v>227</v>
      </c>
      <c r="C83" s="323"/>
      <c r="D83" s="323"/>
      <c r="E83" s="323"/>
      <c r="F83" s="323"/>
      <c r="G83" s="323"/>
      <c r="H83" s="323"/>
      <c r="I83" s="323"/>
      <c r="J83" s="323"/>
    </row>
    <row r="84" spans="1:10">
      <c r="B84" s="323" t="s">
        <v>228</v>
      </c>
      <c r="C84" s="323"/>
      <c r="D84" s="323"/>
      <c r="E84" s="323"/>
      <c r="F84" s="323"/>
      <c r="G84" s="323"/>
      <c r="H84" s="323"/>
      <c r="I84" s="323"/>
      <c r="J84" s="323"/>
    </row>
    <row r="85" spans="1:10">
      <c r="B85" s="323" t="s">
        <v>229</v>
      </c>
      <c r="C85" s="323"/>
      <c r="D85" s="323"/>
      <c r="E85" s="323"/>
      <c r="F85" s="323"/>
      <c r="G85" s="323"/>
      <c r="H85" s="323"/>
      <c r="I85" s="323"/>
      <c r="J85" s="323"/>
    </row>
    <row r="86" spans="1:10">
      <c r="B86" s="323" t="s">
        <v>234</v>
      </c>
      <c r="C86" s="323"/>
      <c r="D86" s="323"/>
      <c r="E86" s="323"/>
      <c r="F86" s="323"/>
      <c r="G86" s="323"/>
      <c r="H86" s="323"/>
      <c r="I86" s="323"/>
      <c r="J86" s="323"/>
    </row>
    <row r="87" spans="1:10">
      <c r="B87" s="323" t="s">
        <v>240</v>
      </c>
      <c r="C87" s="323"/>
      <c r="D87" s="323"/>
      <c r="E87" s="323"/>
      <c r="F87" s="323"/>
      <c r="G87" s="323"/>
      <c r="H87" s="323"/>
      <c r="I87" s="323"/>
      <c r="J87" s="323"/>
    </row>
    <row r="88" spans="1:10">
      <c r="B88" s="353"/>
      <c r="C88" s="353"/>
      <c r="D88" s="353"/>
      <c r="E88" s="353"/>
      <c r="F88" s="353"/>
      <c r="G88" s="353"/>
      <c r="H88" s="353"/>
      <c r="I88" s="353"/>
      <c r="J88" s="353"/>
    </row>
    <row r="89" spans="1:10">
      <c r="B89" s="353"/>
      <c r="C89" s="353"/>
      <c r="D89" s="353"/>
      <c r="E89" s="353"/>
      <c r="F89" s="353"/>
      <c r="G89" s="353"/>
      <c r="H89" s="353"/>
      <c r="I89" s="353"/>
      <c r="J89" s="353"/>
    </row>
    <row r="91" spans="1:10">
      <c r="A91" s="71"/>
      <c r="B91" s="5" t="s">
        <v>2</v>
      </c>
    </row>
    <row r="92" spans="1:10" ht="15" customHeight="1">
      <c r="B92" s="329" t="s">
        <v>63</v>
      </c>
      <c r="C92" s="329"/>
      <c r="D92" s="329"/>
      <c r="E92" s="329"/>
      <c r="F92" s="329"/>
      <c r="G92" s="329"/>
      <c r="H92" s="329"/>
    </row>
    <row r="93" spans="1:10" ht="15" customHeight="1">
      <c r="B93" s="113"/>
      <c r="C93" s="113"/>
      <c r="D93" s="113"/>
      <c r="E93" s="113"/>
      <c r="F93" s="113"/>
      <c r="G93" s="113"/>
      <c r="H93" s="113"/>
    </row>
    <row r="94" spans="1:10" ht="15" customHeight="1">
      <c r="B94" s="113"/>
      <c r="C94" s="354" t="s">
        <v>136</v>
      </c>
      <c r="D94" s="355"/>
      <c r="E94" s="354" t="s">
        <v>146</v>
      </c>
      <c r="F94" s="355"/>
      <c r="G94" s="354" t="s">
        <v>147</v>
      </c>
      <c r="H94" s="356"/>
      <c r="I94" s="355"/>
      <c r="J94" s="113"/>
    </row>
    <row r="95" spans="1:10" ht="15" customHeight="1">
      <c r="B95" s="113"/>
      <c r="C95" s="339" t="s">
        <v>218</v>
      </c>
      <c r="D95" s="340"/>
      <c r="E95" s="339">
        <v>40</v>
      </c>
      <c r="F95" s="340"/>
      <c r="G95" s="339">
        <v>50</v>
      </c>
      <c r="H95" s="341"/>
      <c r="I95" s="340"/>
      <c r="J95" s="113"/>
    </row>
    <row r="96" spans="1:10" ht="15" customHeight="1">
      <c r="B96" s="113"/>
      <c r="C96" s="336" t="s">
        <v>220</v>
      </c>
      <c r="D96" s="337"/>
      <c r="E96" s="336">
        <v>10</v>
      </c>
      <c r="F96" s="337"/>
      <c r="G96" s="336">
        <v>15</v>
      </c>
      <c r="H96" s="338"/>
      <c r="I96" s="337"/>
      <c r="J96" s="113"/>
    </row>
    <row r="97" spans="2:17" ht="15" customHeight="1">
      <c r="B97" s="113"/>
      <c r="C97" s="339" t="s">
        <v>224</v>
      </c>
      <c r="D97" s="340"/>
      <c r="E97" s="339">
        <v>40</v>
      </c>
      <c r="F97" s="340"/>
      <c r="G97" s="339">
        <v>45</v>
      </c>
      <c r="H97" s="341"/>
      <c r="I97" s="340"/>
      <c r="J97" s="113"/>
    </row>
    <row r="98" spans="2:17" ht="15" customHeight="1">
      <c r="B98" s="113"/>
      <c r="C98" s="336" t="s">
        <v>223</v>
      </c>
      <c r="D98" s="337"/>
      <c r="E98" s="336">
        <v>5</v>
      </c>
      <c r="F98" s="337"/>
      <c r="G98" s="336">
        <v>25</v>
      </c>
      <c r="H98" s="338"/>
      <c r="I98" s="337"/>
      <c r="J98" s="113"/>
    </row>
    <row r="99" spans="2:17" ht="15" customHeight="1">
      <c r="B99" s="113"/>
      <c r="C99" s="339"/>
      <c r="D99" s="340"/>
      <c r="E99" s="339"/>
      <c r="F99" s="340"/>
      <c r="G99" s="339"/>
      <c r="H99" s="341"/>
      <c r="I99" s="340"/>
      <c r="J99" s="113"/>
    </row>
    <row r="100" spans="2:17" ht="15" customHeight="1">
      <c r="B100" s="113"/>
      <c r="C100" s="336"/>
      <c r="D100" s="337"/>
      <c r="E100" s="336"/>
      <c r="F100" s="337"/>
      <c r="G100" s="336"/>
      <c r="H100" s="338"/>
      <c r="I100" s="337"/>
      <c r="J100" s="113"/>
      <c r="O100" s="65"/>
      <c r="P100" s="66"/>
      <c r="Q100" s="65"/>
    </row>
    <row r="101" spans="2:17" ht="15" customHeight="1">
      <c r="B101" s="113"/>
      <c r="C101" s="339"/>
      <c r="D101" s="340"/>
      <c r="E101" s="339"/>
      <c r="F101" s="340"/>
      <c r="G101" s="339"/>
      <c r="H101" s="341"/>
      <c r="I101" s="340"/>
      <c r="J101" s="113"/>
    </row>
    <row r="102" spans="2:17" ht="15" customHeight="1">
      <c r="B102" s="113"/>
      <c r="C102" s="336"/>
      <c r="D102" s="337"/>
      <c r="E102" s="336"/>
      <c r="F102" s="337"/>
      <c r="G102" s="336"/>
      <c r="H102" s="338"/>
      <c r="I102" s="337"/>
      <c r="J102" s="113"/>
    </row>
    <row r="103" spans="2:17">
      <c r="D103" s="10"/>
    </row>
  </sheetData>
  <mergeCells count="89">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1:J31"/>
    <mergeCell ref="B32:J32"/>
    <mergeCell ref="B42:J42"/>
    <mergeCell ref="B44:J44"/>
    <mergeCell ref="B33:J33"/>
    <mergeCell ref="B34:J34"/>
    <mergeCell ref="B35:J35"/>
    <mergeCell ref="B69:J69"/>
    <mergeCell ref="B51:J51"/>
    <mergeCell ref="B52:J52"/>
    <mergeCell ref="B53:J53"/>
    <mergeCell ref="B54:J54"/>
    <mergeCell ref="B55:J55"/>
    <mergeCell ref="B56:J56"/>
    <mergeCell ref="B57:J57"/>
    <mergeCell ref="B60:J60"/>
    <mergeCell ref="B61:J61"/>
    <mergeCell ref="B64:J64"/>
    <mergeCell ref="B67:J67"/>
    <mergeCell ref="B65:J65"/>
    <mergeCell ref="B66:J66"/>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96:D96"/>
    <mergeCell ref="E96:F96"/>
    <mergeCell ref="G96:I96"/>
    <mergeCell ref="C97:D97"/>
    <mergeCell ref="E97:F97"/>
    <mergeCell ref="G97:I97"/>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126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126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126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12645"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112646"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B51:J57 C67:J67 C64:J64 B64 B67</xm:sqref>
        </x14:dataValidation>
        <x14:dataValidation type="list" allowBlank="1" showInputMessage="1" showErrorMessage="1">
          <x14:formula1>
            <xm:f>[1]Metodologies!#REF!</xm:f>
          </x14:formula1>
          <xm:sqref>C72:D79 C95:D102 B83:J89</xm:sqref>
        </x14:dataValidation>
        <x14:dataValidation type="list" allowBlank="1" showInputMessage="1" showErrorMessage="1">
          <x14:formula1>
            <xm:f>RA_ECONOMIA!$D$4:$D$81</xm:f>
          </x14:formula1>
          <xm:sqref>B33:J33 B34:B35 C35:J35</xm:sqref>
        </x14:dataValidation>
        <x14:dataValidation type="list" allowBlank="1" showInputMessage="1" showErrorMessage="1">
          <x14:formula1>
            <xm:f>COMP_ECONOMIA!$C$21:$C$23</xm:f>
          </x14:formula1>
          <xm:sqref>B65:J66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67" workbookViewId="0">
      <selection activeCell="B47" sqref="B47"/>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489</v>
      </c>
      <c r="D7" s="376"/>
      <c r="E7" s="376"/>
      <c r="F7" s="376"/>
      <c r="G7" s="376"/>
      <c r="H7" s="376"/>
      <c r="I7" s="376"/>
      <c r="J7" s="376"/>
      <c r="P7" s="64" t="s">
        <v>15</v>
      </c>
    </row>
    <row r="8" spans="1:16" ht="15.75">
      <c r="B8" s="43" t="s">
        <v>119</v>
      </c>
      <c r="C8" s="376" t="s">
        <v>490</v>
      </c>
      <c r="D8" s="376"/>
      <c r="E8" s="376"/>
      <c r="F8" s="376"/>
      <c r="G8" s="376"/>
      <c r="H8" s="376"/>
      <c r="I8" s="376"/>
      <c r="J8" s="376"/>
      <c r="M8" s="15"/>
      <c r="N8" s="15"/>
      <c r="O8" s="15"/>
      <c r="P8" s="64" t="s">
        <v>125</v>
      </c>
    </row>
    <row r="9" spans="1:16" ht="15.75">
      <c r="B9" s="43" t="s">
        <v>120</v>
      </c>
      <c r="C9" s="376" t="s">
        <v>491</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9" t="s">
        <v>137</v>
      </c>
      <c r="C13" s="43"/>
      <c r="I13" s="46"/>
      <c r="M13" s="16"/>
      <c r="N13" s="15"/>
      <c r="O13" s="15"/>
      <c r="P13" s="15"/>
    </row>
    <row r="14" spans="1:16" ht="15" customHeight="1">
      <c r="B14" s="11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2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c r="C26" s="352"/>
      <c r="D26" s="352"/>
      <c r="E26" s="352"/>
      <c r="F26" s="352"/>
      <c r="G26" s="352"/>
      <c r="H26" s="352"/>
      <c r="I26" s="352"/>
      <c r="J26" s="352"/>
      <c r="L26" s="77"/>
      <c r="N26" s="77"/>
    </row>
    <row r="27" spans="1:16" s="73" customFormat="1">
      <c r="A27"/>
      <c r="B27" s="352" t="s">
        <v>322</v>
      </c>
      <c r="C27" s="352"/>
      <c r="D27" s="352"/>
      <c r="E27" s="352"/>
      <c r="F27" s="352"/>
      <c r="G27" s="352"/>
      <c r="H27" s="352"/>
      <c r="I27" s="352"/>
      <c r="J27" s="352"/>
      <c r="L27" s="77"/>
      <c r="N27" s="77"/>
    </row>
    <row r="28" spans="1:16" s="73" customFormat="1">
      <c r="A28"/>
      <c r="B28" s="352" t="s">
        <v>329</v>
      </c>
      <c r="C28" s="352"/>
      <c r="D28" s="352"/>
      <c r="E28" s="352"/>
      <c r="F28" s="352"/>
      <c r="G28" s="352"/>
      <c r="H28" s="352"/>
      <c r="I28" s="352"/>
      <c r="J28" s="352"/>
      <c r="L28" s="77"/>
      <c r="N28" s="77"/>
    </row>
    <row r="29" spans="1:16" s="73" customFormat="1">
      <c r="A29"/>
      <c r="B29" s="352" t="s">
        <v>332</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1070</v>
      </c>
      <c r="C31" s="352"/>
      <c r="D31" s="352"/>
      <c r="E31" s="352"/>
      <c r="F31" s="352"/>
      <c r="G31" s="352"/>
      <c r="H31" s="352"/>
      <c r="I31" s="352"/>
      <c r="J31" s="352"/>
      <c r="L31" s="77"/>
      <c r="N31" s="77"/>
    </row>
    <row r="32" spans="1:16" s="73" customFormat="1">
      <c r="A32"/>
      <c r="B32" s="352" t="s">
        <v>1074</v>
      </c>
      <c r="C32" s="352"/>
      <c r="D32" s="352"/>
      <c r="E32" s="352"/>
      <c r="F32" s="352"/>
      <c r="G32" s="352"/>
      <c r="H32" s="352"/>
      <c r="I32" s="352"/>
      <c r="J32" s="352"/>
      <c r="L32" s="77"/>
      <c r="N32" s="77"/>
    </row>
    <row r="33" spans="1:14" s="73" customFormat="1">
      <c r="A33"/>
      <c r="B33" s="352" t="s">
        <v>323</v>
      </c>
      <c r="C33" s="352"/>
      <c r="D33" s="352"/>
      <c r="E33" s="352"/>
      <c r="F33" s="352"/>
      <c r="G33" s="352"/>
      <c r="H33" s="352"/>
      <c r="I33" s="352"/>
      <c r="J33" s="352"/>
      <c r="L33" s="77"/>
      <c r="N33" s="77"/>
    </row>
    <row r="34" spans="1:14" s="73" customFormat="1">
      <c r="A34"/>
      <c r="B34" s="352" t="s">
        <v>327</v>
      </c>
      <c r="C34" s="352"/>
      <c r="D34" s="352"/>
      <c r="E34" s="352"/>
      <c r="F34" s="352"/>
      <c r="G34" s="352"/>
      <c r="H34" s="352"/>
      <c r="I34" s="352"/>
      <c r="J34" s="352"/>
      <c r="L34" s="77"/>
      <c r="N34" s="77"/>
    </row>
    <row r="35" spans="1:14" s="73" customFormat="1">
      <c r="A35"/>
      <c r="B35" s="352" t="s">
        <v>336</v>
      </c>
      <c r="C35" s="352"/>
      <c r="D35" s="352"/>
      <c r="E35" s="352"/>
      <c r="F35" s="352"/>
      <c r="G35" s="352"/>
      <c r="H35" s="352"/>
      <c r="I35" s="352"/>
      <c r="J35" s="352"/>
      <c r="L35" s="77"/>
      <c r="N35" s="77"/>
    </row>
    <row r="36" spans="1:14" s="73" customFormat="1">
      <c r="A36"/>
      <c r="B36" s="352" t="s">
        <v>1043</v>
      </c>
      <c r="C36" s="352"/>
      <c r="D36" s="352"/>
      <c r="E36" s="352"/>
      <c r="F36" s="352"/>
      <c r="G36" s="352"/>
      <c r="H36" s="352"/>
      <c r="I36" s="352"/>
      <c r="J36" s="352"/>
      <c r="L36" s="77"/>
      <c r="N36" s="77"/>
    </row>
    <row r="37" spans="1:14" s="73" customFormat="1">
      <c r="A37"/>
      <c r="B37" s="176"/>
      <c r="C37"/>
      <c r="D37"/>
      <c r="E37"/>
      <c r="F37"/>
      <c r="G37"/>
      <c r="H37"/>
      <c r="I37"/>
      <c r="J37"/>
      <c r="L37" s="77"/>
      <c r="N37" s="77"/>
    </row>
    <row r="38" spans="1:14" s="73" customFormat="1">
      <c r="D38" s="74"/>
      <c r="E38" s="75"/>
      <c r="G38" s="74"/>
      <c r="H38" s="75"/>
      <c r="J38" s="76"/>
      <c r="L38" s="77"/>
      <c r="N38" s="77"/>
    </row>
    <row r="39" spans="1:14">
      <c r="A39" s="71"/>
      <c r="B39" s="44" t="s">
        <v>134</v>
      </c>
      <c r="C39" s="47"/>
      <c r="E39" s="2"/>
      <c r="F39" s="16"/>
      <c r="G39" s="15"/>
      <c r="H39" s="51"/>
      <c r="I39" s="16"/>
      <c r="J39" s="47"/>
      <c r="L39" s="2"/>
      <c r="N39" s="2"/>
    </row>
    <row r="40" spans="1:14">
      <c r="B40" s="68" t="s">
        <v>135</v>
      </c>
      <c r="C40" s="47"/>
      <c r="E40" s="2"/>
      <c r="F40" s="16"/>
      <c r="G40" s="15"/>
      <c r="H40" s="51"/>
      <c r="I40" s="16"/>
      <c r="J40" s="47"/>
      <c r="L40" s="2"/>
      <c r="N40" s="2"/>
    </row>
    <row r="41" spans="1:14">
      <c r="B41" s="41" t="s">
        <v>127</v>
      </c>
      <c r="C41" s="41"/>
      <c r="I41" s="41"/>
      <c r="J41" s="41"/>
    </row>
    <row r="42" spans="1:14" ht="35.25" customHeight="1">
      <c r="B42" s="367" t="s">
        <v>492</v>
      </c>
      <c r="C42" s="367"/>
      <c r="D42" s="367"/>
      <c r="E42" s="367"/>
      <c r="F42" s="367"/>
      <c r="G42" s="367"/>
      <c r="H42" s="367"/>
      <c r="I42" s="367"/>
      <c r="J42" s="367"/>
    </row>
    <row r="43" spans="1:14">
      <c r="B43" s="48" t="s">
        <v>128</v>
      </c>
      <c r="C43" s="48"/>
      <c r="D43" s="48"/>
      <c r="E43" s="48"/>
      <c r="F43" s="48"/>
      <c r="G43" s="48"/>
      <c r="H43" s="48"/>
      <c r="I43" s="48"/>
      <c r="J43" s="48"/>
    </row>
    <row r="44" spans="1:14" ht="39.75" customHeight="1">
      <c r="B44" s="367" t="s">
        <v>493</v>
      </c>
      <c r="C44" s="370"/>
      <c r="D44" s="370"/>
      <c r="E44" s="370"/>
      <c r="F44" s="370"/>
      <c r="G44" s="370"/>
      <c r="H44" s="370"/>
      <c r="I44" s="370"/>
      <c r="J44" s="370"/>
    </row>
    <row r="45" spans="1:14">
      <c r="B45" s="48" t="s">
        <v>129</v>
      </c>
      <c r="C45" s="48"/>
      <c r="D45" s="48"/>
      <c r="E45" s="48"/>
      <c r="F45" s="48"/>
      <c r="G45" s="48"/>
      <c r="H45" s="48"/>
      <c r="I45" s="48"/>
      <c r="J45" s="48"/>
    </row>
    <row r="46" spans="1:14" ht="50.25" customHeight="1">
      <c r="B46" s="367" t="s">
        <v>494</v>
      </c>
      <c r="C46" s="367"/>
      <c r="D46" s="367"/>
      <c r="E46" s="367"/>
      <c r="F46" s="367"/>
      <c r="G46" s="367"/>
      <c r="H46" s="367"/>
      <c r="I46" s="367"/>
      <c r="J46" s="367"/>
    </row>
    <row r="47" spans="1:14">
      <c r="B47" s="42"/>
      <c r="C47" s="42"/>
      <c r="D47" s="42"/>
      <c r="E47" s="42"/>
      <c r="F47" s="42"/>
      <c r="G47" s="42"/>
      <c r="H47" s="42"/>
      <c r="I47" s="42"/>
      <c r="J47" s="42"/>
    </row>
    <row r="48" spans="1:14">
      <c r="A48" s="71"/>
      <c r="B48" s="5" t="s">
        <v>47</v>
      </c>
      <c r="H48" s="39"/>
      <c r="I48" s="39"/>
      <c r="J48" s="39"/>
    </row>
    <row r="49" spans="2:10" ht="15" customHeight="1">
      <c r="B49" s="5" t="s">
        <v>49</v>
      </c>
      <c r="H49" s="40"/>
      <c r="I49" s="40"/>
      <c r="J49" s="40"/>
    </row>
    <row r="50" spans="2:10">
      <c r="B50" t="s">
        <v>105</v>
      </c>
      <c r="H50" s="38"/>
      <c r="I50" s="38"/>
      <c r="J50" s="38"/>
    </row>
    <row r="51" spans="2:10" ht="15" customHeight="1">
      <c r="B51" s="365" t="s">
        <v>258</v>
      </c>
      <c r="C51" s="365"/>
      <c r="D51" s="365"/>
      <c r="E51" s="365"/>
      <c r="F51" s="365"/>
      <c r="G51" s="365"/>
      <c r="H51" s="365"/>
      <c r="I51" s="365"/>
      <c r="J51" s="365"/>
    </row>
    <row r="52" spans="2:10" ht="16.350000000000001" customHeight="1">
      <c r="B52" s="365" t="s">
        <v>252</v>
      </c>
      <c r="C52" s="365"/>
      <c r="D52" s="365"/>
      <c r="E52" s="365"/>
      <c r="F52" s="365"/>
      <c r="G52" s="365"/>
      <c r="H52" s="365"/>
      <c r="I52" s="365"/>
      <c r="J52" s="365"/>
    </row>
    <row r="53" spans="2:10" ht="14.1" customHeight="1">
      <c r="B53" s="365" t="s">
        <v>253</v>
      </c>
      <c r="C53" s="365"/>
      <c r="D53" s="365"/>
      <c r="E53" s="365"/>
      <c r="F53" s="365"/>
      <c r="G53" s="365"/>
      <c r="H53" s="365"/>
      <c r="I53" s="365"/>
      <c r="J53" s="365"/>
    </row>
    <row r="54" spans="2:10">
      <c r="B54" s="365" t="s">
        <v>254</v>
      </c>
      <c r="C54" s="365"/>
      <c r="D54" s="365"/>
      <c r="E54" s="365"/>
      <c r="F54" s="365"/>
      <c r="G54" s="365"/>
      <c r="H54" s="365"/>
      <c r="I54" s="365"/>
      <c r="J54" s="365"/>
    </row>
    <row r="55" spans="2:10" ht="15" customHeight="1">
      <c r="B55" s="365" t="s">
        <v>256</v>
      </c>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t="s">
        <v>1049</v>
      </c>
      <c r="C64" s="352"/>
      <c r="D64" s="352"/>
      <c r="E64" s="352"/>
      <c r="F64" s="352"/>
      <c r="G64" s="352"/>
      <c r="H64" s="352"/>
      <c r="I64" s="352"/>
      <c r="J64" s="352"/>
    </row>
    <row r="65" spans="2:10">
      <c r="B65" s="352" t="s">
        <v>1064</v>
      </c>
      <c r="C65" s="352"/>
      <c r="D65" s="352"/>
      <c r="E65" s="352"/>
      <c r="F65" s="352"/>
      <c r="G65" s="352"/>
      <c r="H65" s="352"/>
      <c r="I65" s="352"/>
      <c r="J65" s="352"/>
    </row>
    <row r="66" spans="2:10">
      <c r="B66" s="352" t="s">
        <v>1077</v>
      </c>
      <c r="C66" s="352"/>
      <c r="D66" s="352"/>
      <c r="E66" s="352"/>
      <c r="F66" s="352"/>
      <c r="G66" s="352"/>
      <c r="H66" s="352"/>
      <c r="I66" s="352"/>
      <c r="J66" s="352"/>
    </row>
    <row r="67" spans="2:10">
      <c r="B67" s="352" t="s">
        <v>1072</v>
      </c>
      <c r="C67" s="352"/>
      <c r="D67" s="352"/>
      <c r="E67" s="352"/>
      <c r="F67" s="352"/>
      <c r="G67" s="352"/>
      <c r="H67" s="352"/>
      <c r="I67" s="352"/>
      <c r="J67" s="352"/>
    </row>
    <row r="68" spans="2:10">
      <c r="B68" s="5" t="s">
        <v>1</v>
      </c>
      <c r="D68" s="5"/>
      <c r="H68" s="37"/>
      <c r="I68" s="37"/>
      <c r="J68" s="37"/>
    </row>
    <row r="69" spans="2:10" ht="15" customHeight="1">
      <c r="B69" s="329" t="s">
        <v>55</v>
      </c>
      <c r="C69" s="329"/>
      <c r="D69" s="329"/>
      <c r="E69" s="329"/>
      <c r="F69" s="329"/>
      <c r="G69" s="329"/>
      <c r="H69" s="329"/>
      <c r="I69" s="329"/>
      <c r="J69" s="329"/>
    </row>
    <row r="70" spans="2:10" ht="15" customHeight="1">
      <c r="B70" s="113"/>
      <c r="C70" s="113"/>
      <c r="D70" s="113"/>
      <c r="E70" s="113"/>
      <c r="F70" s="113"/>
      <c r="H70" s="37"/>
      <c r="I70" s="37"/>
      <c r="J70" s="37"/>
    </row>
    <row r="71" spans="2:10" ht="15" customHeight="1">
      <c r="B71" s="113"/>
      <c r="C71" s="362" t="s">
        <v>130</v>
      </c>
      <c r="D71" s="363"/>
      <c r="E71" s="54" t="s">
        <v>131</v>
      </c>
      <c r="F71" s="362" t="s">
        <v>132</v>
      </c>
      <c r="G71" s="363"/>
      <c r="H71" s="37"/>
      <c r="I71" s="37"/>
      <c r="J71" s="37"/>
    </row>
    <row r="72" spans="2:10" ht="15" customHeight="1">
      <c r="B72" s="113"/>
      <c r="C72" s="339" t="s">
        <v>243</v>
      </c>
      <c r="D72" s="340"/>
      <c r="E72" s="112">
        <v>40</v>
      </c>
      <c r="F72" s="380">
        <v>1</v>
      </c>
      <c r="G72" s="340"/>
      <c r="H72" s="37"/>
      <c r="I72" s="37"/>
      <c r="J72" s="37"/>
    </row>
    <row r="73" spans="2:10" ht="15" customHeight="1">
      <c r="B73" s="113"/>
      <c r="C73" s="336" t="s">
        <v>244</v>
      </c>
      <c r="D73" s="337"/>
      <c r="E73" s="106">
        <v>25</v>
      </c>
      <c r="F73" s="381">
        <v>0.28000000000000003</v>
      </c>
      <c r="G73" s="337"/>
      <c r="H73" s="37"/>
      <c r="I73" s="37"/>
      <c r="J73" s="37"/>
    </row>
    <row r="74" spans="2:10" ht="15" customHeight="1">
      <c r="B74" s="113"/>
      <c r="C74" s="339" t="s">
        <v>229</v>
      </c>
      <c r="D74" s="340"/>
      <c r="E74" s="112">
        <v>30</v>
      </c>
      <c r="F74" s="380">
        <v>0.25</v>
      </c>
      <c r="G74" s="340"/>
      <c r="H74" s="37"/>
      <c r="I74" s="37"/>
      <c r="J74" s="37"/>
    </row>
    <row r="75" spans="2:10" ht="15" customHeight="1">
      <c r="B75" s="113"/>
      <c r="C75" s="336" t="s">
        <v>246</v>
      </c>
      <c r="D75" s="337"/>
      <c r="E75" s="106">
        <v>55</v>
      </c>
      <c r="F75" s="381">
        <v>0.1</v>
      </c>
      <c r="G75" s="337"/>
      <c r="H75" s="37"/>
      <c r="I75" s="37"/>
      <c r="J75" s="37"/>
    </row>
    <row r="76" spans="2:10" ht="15" customHeight="1">
      <c r="B76" s="113"/>
      <c r="C76" s="339"/>
      <c r="D76" s="340"/>
      <c r="E76" s="112"/>
      <c r="F76" s="339"/>
      <c r="G76" s="340"/>
      <c r="H76" s="37"/>
      <c r="I76" s="37"/>
      <c r="J76" s="37"/>
    </row>
    <row r="77" spans="2:10" ht="15" customHeight="1">
      <c r="B77" s="113"/>
      <c r="C77" s="336"/>
      <c r="D77" s="337"/>
      <c r="E77" s="53"/>
      <c r="F77" s="336"/>
      <c r="G77" s="337"/>
      <c r="H77" s="37"/>
      <c r="I77" s="37"/>
      <c r="J77" s="37"/>
    </row>
    <row r="78" spans="2:10" ht="15" customHeight="1">
      <c r="B78" s="113"/>
      <c r="C78" s="339"/>
      <c r="D78" s="340"/>
      <c r="E78" s="52"/>
      <c r="F78" s="339"/>
      <c r="G78" s="340"/>
      <c r="H78" s="37"/>
      <c r="I78" s="37"/>
      <c r="J78" s="37"/>
    </row>
    <row r="79" spans="2:10" ht="15" customHeight="1">
      <c r="B79" s="113"/>
      <c r="C79" s="336"/>
      <c r="D79" s="337"/>
      <c r="E79" s="53"/>
      <c r="F79" s="336"/>
      <c r="G79" s="337"/>
      <c r="H79" s="37"/>
      <c r="I79" s="37"/>
      <c r="J79" s="37"/>
    </row>
    <row r="80" spans="2:10" ht="15" customHeight="1">
      <c r="B80" s="113"/>
      <c r="C80" s="113"/>
      <c r="D80" s="113"/>
      <c r="E80" s="113"/>
      <c r="F80" s="113"/>
      <c r="H80" s="37"/>
      <c r="I80" s="37"/>
      <c r="J80" s="37"/>
    </row>
    <row r="81" spans="1:10">
      <c r="A81" s="71"/>
      <c r="B81" s="5" t="s">
        <v>60</v>
      </c>
    </row>
    <row r="82" spans="1:10">
      <c r="B82" s="1" t="s">
        <v>61</v>
      </c>
    </row>
    <row r="83" spans="1:10">
      <c r="B83" s="323" t="s">
        <v>227</v>
      </c>
      <c r="C83" s="323"/>
      <c r="D83" s="323"/>
      <c r="E83" s="323"/>
      <c r="F83" s="323"/>
      <c r="G83" s="323"/>
      <c r="H83" s="323"/>
      <c r="I83" s="323"/>
      <c r="J83" s="323"/>
    </row>
    <row r="84" spans="1:10">
      <c r="B84" s="323" t="s">
        <v>228</v>
      </c>
      <c r="C84" s="323"/>
      <c r="D84" s="323"/>
      <c r="E84" s="323"/>
      <c r="F84" s="323"/>
      <c r="G84" s="323"/>
      <c r="H84" s="323"/>
      <c r="I84" s="323"/>
      <c r="J84" s="323"/>
    </row>
    <row r="85" spans="1:10">
      <c r="B85" s="323" t="s">
        <v>229</v>
      </c>
      <c r="C85" s="323"/>
      <c r="D85" s="323"/>
      <c r="E85" s="323"/>
      <c r="F85" s="323"/>
      <c r="G85" s="323"/>
      <c r="H85" s="323"/>
      <c r="I85" s="323"/>
      <c r="J85" s="323"/>
    </row>
    <row r="86" spans="1:10">
      <c r="B86" s="323" t="s">
        <v>234</v>
      </c>
      <c r="C86" s="323"/>
      <c r="D86" s="323"/>
      <c r="E86" s="323"/>
      <c r="F86" s="323"/>
      <c r="G86" s="323"/>
      <c r="H86" s="323"/>
      <c r="I86" s="323"/>
      <c r="J86" s="323"/>
    </row>
    <row r="87" spans="1:10">
      <c r="B87" s="323" t="s">
        <v>240</v>
      </c>
      <c r="C87" s="323"/>
      <c r="D87" s="323"/>
      <c r="E87" s="323"/>
      <c r="F87" s="323"/>
      <c r="G87" s="323"/>
      <c r="H87" s="323"/>
      <c r="I87" s="323"/>
      <c r="J87" s="323"/>
    </row>
    <row r="88" spans="1:10">
      <c r="B88" s="353"/>
      <c r="C88" s="353"/>
      <c r="D88" s="353"/>
      <c r="E88" s="353"/>
      <c r="F88" s="353"/>
      <c r="G88" s="353"/>
      <c r="H88" s="353"/>
      <c r="I88" s="353"/>
      <c r="J88" s="353"/>
    </row>
    <row r="89" spans="1:10">
      <c r="B89" s="353"/>
      <c r="C89" s="353"/>
      <c r="D89" s="353"/>
      <c r="E89" s="353"/>
      <c r="F89" s="353"/>
      <c r="G89" s="353"/>
      <c r="H89" s="353"/>
      <c r="I89" s="353"/>
      <c r="J89" s="353"/>
    </row>
    <row r="91" spans="1:10">
      <c r="A91" s="71"/>
      <c r="B91" s="5" t="s">
        <v>2</v>
      </c>
    </row>
    <row r="92" spans="1:10" ht="15" customHeight="1">
      <c r="B92" s="329" t="s">
        <v>63</v>
      </c>
      <c r="C92" s="329"/>
      <c r="D92" s="329"/>
      <c r="E92" s="329"/>
      <c r="F92" s="329"/>
      <c r="G92" s="329"/>
      <c r="H92" s="329"/>
    </row>
    <row r="93" spans="1:10" ht="15" customHeight="1">
      <c r="B93" s="113"/>
      <c r="C93" s="113"/>
      <c r="D93" s="113"/>
      <c r="E93" s="113"/>
      <c r="F93" s="113"/>
      <c r="G93" s="113"/>
      <c r="H93" s="113"/>
    </row>
    <row r="94" spans="1:10" ht="15" customHeight="1">
      <c r="B94" s="113"/>
      <c r="C94" s="354" t="s">
        <v>136</v>
      </c>
      <c r="D94" s="355"/>
      <c r="E94" s="354" t="s">
        <v>146</v>
      </c>
      <c r="F94" s="355"/>
      <c r="G94" s="354" t="s">
        <v>147</v>
      </c>
      <c r="H94" s="356"/>
      <c r="I94" s="355"/>
      <c r="J94" s="113"/>
    </row>
    <row r="95" spans="1:10" ht="15" customHeight="1">
      <c r="B95" s="113"/>
      <c r="C95" s="339" t="s">
        <v>218</v>
      </c>
      <c r="D95" s="340"/>
      <c r="E95" s="339">
        <v>40</v>
      </c>
      <c r="F95" s="340"/>
      <c r="G95" s="339">
        <v>50</v>
      </c>
      <c r="H95" s="341"/>
      <c r="I95" s="340"/>
      <c r="J95" s="113"/>
    </row>
    <row r="96" spans="1:10" ht="15" customHeight="1">
      <c r="B96" s="113"/>
      <c r="C96" s="336" t="s">
        <v>220</v>
      </c>
      <c r="D96" s="337"/>
      <c r="E96" s="336">
        <v>10</v>
      </c>
      <c r="F96" s="337"/>
      <c r="G96" s="336">
        <v>15</v>
      </c>
      <c r="H96" s="338"/>
      <c r="I96" s="337"/>
      <c r="J96" s="113"/>
    </row>
    <row r="97" spans="2:17" ht="15" customHeight="1">
      <c r="B97" s="113"/>
      <c r="C97" s="339" t="s">
        <v>224</v>
      </c>
      <c r="D97" s="340"/>
      <c r="E97" s="339">
        <v>40</v>
      </c>
      <c r="F97" s="340"/>
      <c r="G97" s="339">
        <v>45</v>
      </c>
      <c r="H97" s="341"/>
      <c r="I97" s="340"/>
      <c r="J97" s="113"/>
    </row>
    <row r="98" spans="2:17" ht="15" customHeight="1">
      <c r="B98" s="113"/>
      <c r="C98" s="336" t="s">
        <v>223</v>
      </c>
      <c r="D98" s="337"/>
      <c r="E98" s="336">
        <v>5</v>
      </c>
      <c r="F98" s="337"/>
      <c r="G98" s="336">
        <v>25</v>
      </c>
      <c r="H98" s="338"/>
      <c r="I98" s="337"/>
      <c r="J98" s="113"/>
    </row>
    <row r="99" spans="2:17" ht="15" customHeight="1">
      <c r="B99" s="113"/>
      <c r="C99" s="339"/>
      <c r="D99" s="340"/>
      <c r="E99" s="339"/>
      <c r="F99" s="340"/>
      <c r="G99" s="339"/>
      <c r="H99" s="341"/>
      <c r="I99" s="340"/>
      <c r="J99" s="113"/>
    </row>
    <row r="100" spans="2:17" ht="15" customHeight="1">
      <c r="B100" s="113"/>
      <c r="C100" s="336"/>
      <c r="D100" s="337"/>
      <c r="E100" s="336"/>
      <c r="F100" s="337"/>
      <c r="G100" s="336"/>
      <c r="H100" s="338"/>
      <c r="I100" s="337"/>
      <c r="J100" s="113"/>
      <c r="O100" s="65"/>
      <c r="P100" s="66"/>
      <c r="Q100" s="65"/>
    </row>
    <row r="101" spans="2:17" ht="15" customHeight="1">
      <c r="B101" s="113"/>
      <c r="C101" s="339"/>
      <c r="D101" s="340"/>
      <c r="E101" s="339"/>
      <c r="F101" s="340"/>
      <c r="G101" s="339"/>
      <c r="H101" s="341"/>
      <c r="I101" s="340"/>
      <c r="J101" s="113"/>
    </row>
    <row r="102" spans="2:17" ht="15" customHeight="1">
      <c r="B102" s="113"/>
      <c r="C102" s="336"/>
      <c r="D102" s="337"/>
      <c r="E102" s="336"/>
      <c r="F102" s="337"/>
      <c r="G102" s="336"/>
      <c r="H102" s="338"/>
      <c r="I102" s="337"/>
      <c r="J102" s="113"/>
    </row>
    <row r="103" spans="2:17">
      <c r="D103" s="10"/>
    </row>
  </sheetData>
  <mergeCells count="90">
    <mergeCell ref="B11:D11"/>
    <mergeCell ref="H11:J11"/>
    <mergeCell ref="A1:J1"/>
    <mergeCell ref="E3:J4"/>
    <mergeCell ref="C7:J7"/>
    <mergeCell ref="C8:J8"/>
    <mergeCell ref="C9:J9"/>
    <mergeCell ref="B46:J46"/>
    <mergeCell ref="G12:J12"/>
    <mergeCell ref="B15:B16"/>
    <mergeCell ref="B26:J26"/>
    <mergeCell ref="B27:J27"/>
    <mergeCell ref="B28:J28"/>
    <mergeCell ref="B29:J29"/>
    <mergeCell ref="B30:J30"/>
    <mergeCell ref="B31:J31"/>
    <mergeCell ref="B32:J32"/>
    <mergeCell ref="B42:J42"/>
    <mergeCell ref="B44:J44"/>
    <mergeCell ref="B33:J33"/>
    <mergeCell ref="B34:J34"/>
    <mergeCell ref="B35:J35"/>
    <mergeCell ref="B36:J36"/>
    <mergeCell ref="B69:J69"/>
    <mergeCell ref="B51:J51"/>
    <mergeCell ref="B52:J52"/>
    <mergeCell ref="B53:J53"/>
    <mergeCell ref="B54:J54"/>
    <mergeCell ref="B55:J55"/>
    <mergeCell ref="B56:J56"/>
    <mergeCell ref="B57:J57"/>
    <mergeCell ref="B60:J60"/>
    <mergeCell ref="B61:J61"/>
    <mergeCell ref="B64:J64"/>
    <mergeCell ref="B67:J67"/>
    <mergeCell ref="B65:J65"/>
    <mergeCell ref="B66:J66"/>
    <mergeCell ref="C71:D71"/>
    <mergeCell ref="F71:G71"/>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96:D96"/>
    <mergeCell ref="E96:F96"/>
    <mergeCell ref="G96:I96"/>
    <mergeCell ref="C97:D97"/>
    <mergeCell ref="E97:F97"/>
    <mergeCell ref="G97:I97"/>
    <mergeCell ref="C98:D98"/>
    <mergeCell ref="E98:F98"/>
    <mergeCell ref="G98:I98"/>
    <mergeCell ref="C99:D99"/>
    <mergeCell ref="E99:F99"/>
    <mergeCell ref="G99:I99"/>
    <mergeCell ref="C102:D102"/>
    <mergeCell ref="E102:F102"/>
    <mergeCell ref="G102:I102"/>
    <mergeCell ref="C100:D100"/>
    <mergeCell ref="E100:F100"/>
    <mergeCell ref="G100:I100"/>
    <mergeCell ref="C101:D101"/>
    <mergeCell ref="E101:F101"/>
    <mergeCell ref="G101:I101"/>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136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136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136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13669"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113670"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B56:J57 B51:J54 C67:J67 C64:J64 B64 B67</xm:sqref>
        </x14:dataValidation>
        <x14:dataValidation type="list" allowBlank="1" showInputMessage="1" showErrorMessage="1">
          <x14:formula1>
            <xm:f>[1]Metodologies!#REF!</xm:f>
          </x14:formula1>
          <xm:sqref>C72:D79 C95:D102 B83:J89</xm:sqref>
        </x14:dataValidation>
        <x14:dataValidation type="list" allowBlank="1" showInputMessage="1" showErrorMessage="1">
          <x14:formula1>
            <xm:f>RA_ECONOMIA!$D$4:$D$81</xm:f>
          </x14:formula1>
          <xm:sqref>B33:J36</xm:sqref>
        </x14:dataValidation>
        <x14:dataValidation type="list" allowBlank="1" showInputMessage="1" showErrorMessage="1">
          <x14:formula1>
            <xm:f>COMP_ECONOMIA!$C$10</xm:f>
          </x14:formula1>
          <xm:sqref>B55:J55</xm:sqref>
        </x14:dataValidation>
        <x14:dataValidation type="list" allowBlank="1" showInputMessage="1" showErrorMessage="1">
          <x14:formula1>
            <xm:f>COMP_ECONOMIA!$C$21:$C$23</xm:f>
          </x14:formula1>
          <xm:sqref>B65:J66</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B40" sqref="B40:J40"/>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495</v>
      </c>
      <c r="D7" s="376"/>
      <c r="E7" s="376"/>
      <c r="F7" s="376"/>
      <c r="G7" s="376"/>
      <c r="H7" s="376"/>
      <c r="I7" s="376"/>
      <c r="J7" s="376"/>
      <c r="P7" s="64" t="s">
        <v>15</v>
      </c>
    </row>
    <row r="8" spans="1:16" ht="15.75">
      <c r="B8" s="43" t="s">
        <v>119</v>
      </c>
      <c r="C8" s="376" t="s">
        <v>496</v>
      </c>
      <c r="D8" s="376"/>
      <c r="E8" s="376"/>
      <c r="F8" s="376"/>
      <c r="G8" s="376"/>
      <c r="H8" s="376"/>
      <c r="I8" s="376"/>
      <c r="J8" s="376"/>
      <c r="M8" s="15"/>
      <c r="N8" s="15"/>
      <c r="O8" s="15"/>
      <c r="P8" s="64" t="s">
        <v>125</v>
      </c>
    </row>
    <row r="9" spans="1:16" ht="15.75">
      <c r="B9" s="43" t="s">
        <v>120</v>
      </c>
      <c r="C9" s="376" t="s">
        <v>497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19" t="s">
        <v>137</v>
      </c>
      <c r="C13" s="43"/>
      <c r="I13" s="46"/>
      <c r="M13" s="16"/>
      <c r="N13" s="15"/>
      <c r="O13" s="15"/>
      <c r="P13" s="15"/>
    </row>
    <row r="14" spans="1:16" ht="15" customHeight="1">
      <c r="B14" s="11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2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332</v>
      </c>
      <c r="C27" s="352"/>
      <c r="D27" s="352"/>
      <c r="E27" s="352"/>
      <c r="F27" s="352"/>
      <c r="G27" s="352"/>
      <c r="H27" s="352"/>
      <c r="I27" s="352"/>
      <c r="J27" s="352"/>
      <c r="L27" s="77"/>
      <c r="N27" s="77"/>
    </row>
    <row r="28" spans="1:16" s="73" customFormat="1">
      <c r="A28"/>
      <c r="B28" s="352" t="s">
        <v>1066</v>
      </c>
      <c r="C28" s="352"/>
      <c r="D28" s="352"/>
      <c r="E28" s="352"/>
      <c r="F28" s="352"/>
      <c r="G28" s="352"/>
      <c r="H28" s="352"/>
      <c r="I28" s="352"/>
      <c r="J28" s="352"/>
      <c r="L28" s="77"/>
      <c r="N28" s="77"/>
    </row>
    <row r="29" spans="1:16" s="73" customFormat="1">
      <c r="A29"/>
      <c r="B29" s="352" t="s">
        <v>1074</v>
      </c>
      <c r="C29" s="352"/>
      <c r="D29" s="352"/>
      <c r="E29" s="352"/>
      <c r="F29" s="352"/>
      <c r="G29" s="352"/>
      <c r="H29" s="352"/>
      <c r="I29" s="352"/>
      <c r="J29" s="352"/>
      <c r="L29" s="77"/>
      <c r="N29" s="77"/>
    </row>
    <row r="30" spans="1:16" s="73" customFormat="1">
      <c r="A30"/>
      <c r="B30" s="352" t="s">
        <v>323</v>
      </c>
      <c r="C30" s="352"/>
      <c r="D30" s="352"/>
      <c r="E30" s="352"/>
      <c r="F30" s="352"/>
      <c r="G30" s="352"/>
      <c r="H30" s="352"/>
      <c r="I30" s="352"/>
      <c r="J30" s="352"/>
      <c r="L30" s="77"/>
      <c r="N30" s="77"/>
    </row>
    <row r="31" spans="1:16" s="73" customFormat="1">
      <c r="A31"/>
      <c r="B31" s="352" t="s">
        <v>327</v>
      </c>
      <c r="C31" s="352"/>
      <c r="D31" s="352"/>
      <c r="E31" s="352"/>
      <c r="F31" s="352"/>
      <c r="G31" s="352"/>
      <c r="H31" s="352"/>
      <c r="I31" s="352"/>
      <c r="J31" s="352"/>
      <c r="L31" s="77"/>
      <c r="N31" s="77"/>
    </row>
    <row r="32" spans="1:16" s="73" customFormat="1">
      <c r="A32"/>
      <c r="B32" s="352" t="s">
        <v>338</v>
      </c>
      <c r="C32" s="352"/>
      <c r="D32" s="352"/>
      <c r="E32" s="352"/>
      <c r="F32" s="352"/>
      <c r="G32" s="352"/>
      <c r="H32" s="352"/>
      <c r="I32" s="352"/>
      <c r="J32" s="352"/>
      <c r="L32" s="77"/>
      <c r="N32" s="77"/>
    </row>
    <row r="33" spans="1:14" s="73" customFormat="1">
      <c r="A33"/>
      <c r="B33" s="176"/>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79.5" customHeight="1">
      <c r="B38" s="367" t="s">
        <v>498</v>
      </c>
      <c r="C38" s="367"/>
      <c r="D38" s="367"/>
      <c r="E38" s="367"/>
      <c r="F38" s="367"/>
      <c r="G38" s="367"/>
      <c r="H38" s="367"/>
      <c r="I38" s="367"/>
      <c r="J38" s="367"/>
    </row>
    <row r="39" spans="1:14">
      <c r="B39" s="48" t="s">
        <v>128</v>
      </c>
      <c r="C39" s="48"/>
      <c r="D39" s="48"/>
      <c r="E39" s="48"/>
      <c r="F39" s="48"/>
      <c r="G39" s="48"/>
      <c r="H39" s="48"/>
      <c r="I39" s="48"/>
      <c r="J39" s="48"/>
    </row>
    <row r="40" spans="1:14" ht="67.5" customHeight="1">
      <c r="B40" s="367" t="s">
        <v>499</v>
      </c>
      <c r="C40" s="370"/>
      <c r="D40" s="370"/>
      <c r="E40" s="370"/>
      <c r="F40" s="370"/>
      <c r="G40" s="370"/>
      <c r="H40" s="370"/>
      <c r="I40" s="370"/>
      <c r="J40" s="370"/>
    </row>
    <row r="41" spans="1:14" ht="18.75" customHeight="1">
      <c r="B41" s="48" t="s">
        <v>129</v>
      </c>
      <c r="C41" s="48"/>
      <c r="D41" s="48"/>
      <c r="E41" s="48"/>
      <c r="F41" s="48"/>
      <c r="G41" s="48"/>
      <c r="H41" s="48"/>
      <c r="I41" s="48"/>
      <c r="J41" s="48"/>
    </row>
    <row r="42" spans="1:14" ht="61.5" customHeight="1">
      <c r="B42" s="367" t="s">
        <v>500</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16.350000000000001" customHeight="1">
      <c r="B48" s="365" t="s">
        <v>252</v>
      </c>
      <c r="C48" s="365"/>
      <c r="D48" s="365"/>
      <c r="E48" s="365"/>
      <c r="F48" s="365"/>
      <c r="G48" s="365"/>
      <c r="H48" s="365"/>
      <c r="I48" s="365"/>
      <c r="J48" s="365"/>
    </row>
    <row r="49" spans="2:10" ht="14.1" customHeight="1">
      <c r="B49" s="365" t="s">
        <v>253</v>
      </c>
      <c r="C49" s="365"/>
      <c r="D49" s="365"/>
      <c r="E49" s="365"/>
      <c r="F49" s="365"/>
      <c r="G49" s="365"/>
      <c r="H49" s="365"/>
      <c r="I49" s="365"/>
      <c r="J49" s="365"/>
    </row>
    <row r="50" spans="2:10">
      <c r="B50" s="365" t="s">
        <v>254</v>
      </c>
      <c r="C50" s="365"/>
      <c r="D50" s="365"/>
      <c r="E50" s="365"/>
      <c r="F50" s="365"/>
      <c r="G50" s="365"/>
      <c r="H50" s="365"/>
      <c r="I50" s="365"/>
      <c r="J50" s="365"/>
    </row>
    <row r="51" spans="2:10" ht="15" customHeight="1">
      <c r="B51" s="365" t="s">
        <v>256</v>
      </c>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1064</v>
      </c>
      <c r="C60" s="352"/>
      <c r="D60" s="352"/>
      <c r="E60" s="352"/>
      <c r="F60" s="352"/>
      <c r="G60" s="352"/>
      <c r="H60" s="352"/>
      <c r="I60" s="352"/>
      <c r="J60" s="352"/>
    </row>
    <row r="61" spans="2:10">
      <c r="B61" s="352" t="s">
        <v>1077</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13"/>
      <c r="C64" s="113"/>
      <c r="D64" s="113"/>
      <c r="E64" s="113"/>
      <c r="F64" s="113"/>
      <c r="H64" s="37"/>
      <c r="I64" s="37"/>
      <c r="J64" s="37"/>
    </row>
    <row r="65" spans="1:10" ht="15" customHeight="1">
      <c r="B65" s="113"/>
      <c r="C65" s="362" t="s">
        <v>130</v>
      </c>
      <c r="D65" s="363"/>
      <c r="E65" s="54" t="s">
        <v>131</v>
      </c>
      <c r="F65" s="362" t="s">
        <v>132</v>
      </c>
      <c r="G65" s="363"/>
      <c r="H65" s="37"/>
      <c r="I65" s="37"/>
      <c r="J65" s="37"/>
    </row>
    <row r="66" spans="1:10" ht="15" customHeight="1">
      <c r="B66" s="113"/>
      <c r="C66" s="339" t="s">
        <v>243</v>
      </c>
      <c r="D66" s="340"/>
      <c r="E66" s="112">
        <v>40</v>
      </c>
      <c r="F66" s="339">
        <v>100</v>
      </c>
      <c r="G66" s="340"/>
      <c r="H66" s="37"/>
      <c r="I66" s="37"/>
      <c r="J66" s="37"/>
    </row>
    <row r="67" spans="1:10" ht="15" customHeight="1">
      <c r="B67" s="113"/>
      <c r="C67" s="336" t="s">
        <v>244</v>
      </c>
      <c r="D67" s="337"/>
      <c r="E67" s="106">
        <v>25</v>
      </c>
      <c r="F67" s="336">
        <v>20</v>
      </c>
      <c r="G67" s="337"/>
      <c r="H67" s="37"/>
      <c r="I67" s="37"/>
      <c r="J67" s="37"/>
    </row>
    <row r="68" spans="1:10" ht="15" customHeight="1">
      <c r="B68" s="113"/>
      <c r="C68" s="339" t="s">
        <v>229</v>
      </c>
      <c r="D68" s="340"/>
      <c r="E68" s="112">
        <v>30</v>
      </c>
      <c r="F68" s="339">
        <v>20</v>
      </c>
      <c r="G68" s="340"/>
      <c r="H68" s="37"/>
      <c r="I68" s="37"/>
      <c r="J68" s="37"/>
    </row>
    <row r="69" spans="1:10" ht="15" customHeight="1">
      <c r="B69" s="113"/>
      <c r="C69" s="336" t="s">
        <v>246</v>
      </c>
      <c r="D69" s="337"/>
      <c r="E69" s="106">
        <v>55</v>
      </c>
      <c r="F69" s="336">
        <v>10</v>
      </c>
      <c r="G69" s="337"/>
      <c r="H69" s="37"/>
      <c r="I69" s="37"/>
      <c r="J69" s="37"/>
    </row>
    <row r="70" spans="1:10" ht="15" customHeight="1">
      <c r="B70" s="113"/>
      <c r="C70" s="339"/>
      <c r="D70" s="340"/>
      <c r="E70" s="52"/>
      <c r="F70" s="339"/>
      <c r="G70" s="340"/>
      <c r="H70" s="37"/>
      <c r="I70" s="37"/>
      <c r="J70" s="37"/>
    </row>
    <row r="71" spans="1:10" ht="15" customHeight="1">
      <c r="B71" s="113"/>
      <c r="C71" s="336"/>
      <c r="D71" s="337"/>
      <c r="E71" s="53"/>
      <c r="F71" s="336"/>
      <c r="G71" s="337"/>
      <c r="H71" s="37"/>
      <c r="I71" s="37"/>
      <c r="J71" s="37"/>
    </row>
    <row r="72" spans="1:10" ht="15" customHeight="1">
      <c r="B72" s="113"/>
      <c r="C72" s="339"/>
      <c r="D72" s="340"/>
      <c r="E72" s="52"/>
      <c r="F72" s="339"/>
      <c r="G72" s="340"/>
      <c r="H72" s="37"/>
      <c r="I72" s="37"/>
      <c r="J72" s="37"/>
    </row>
    <row r="73" spans="1:10" ht="15" customHeight="1">
      <c r="B73" s="113"/>
      <c r="C73" s="336"/>
      <c r="D73" s="337"/>
      <c r="E73" s="53"/>
      <c r="F73" s="336"/>
      <c r="G73" s="337"/>
      <c r="H73" s="37"/>
      <c r="I73" s="37"/>
      <c r="J73" s="37"/>
    </row>
    <row r="74" spans="1:10" ht="15" customHeight="1">
      <c r="B74" s="113"/>
      <c r="C74" s="113"/>
      <c r="D74" s="113"/>
      <c r="E74" s="113"/>
      <c r="F74" s="113"/>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229</v>
      </c>
      <c r="C79" s="323"/>
      <c r="D79" s="323"/>
      <c r="E79" s="323"/>
      <c r="F79" s="323"/>
      <c r="G79" s="323"/>
      <c r="H79" s="323"/>
      <c r="I79" s="323"/>
      <c r="J79" s="323"/>
    </row>
    <row r="80" spans="1:10">
      <c r="B80" s="323" t="s">
        <v>234</v>
      </c>
      <c r="C80" s="323"/>
      <c r="D80" s="323"/>
      <c r="E80" s="323"/>
      <c r="F80" s="323"/>
      <c r="G80" s="323"/>
      <c r="H80" s="323"/>
      <c r="I80" s="323"/>
      <c r="J80" s="323"/>
    </row>
    <row r="81" spans="1:17">
      <c r="B81" s="323" t="s">
        <v>240</v>
      </c>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13"/>
      <c r="C87" s="113"/>
      <c r="D87" s="113"/>
      <c r="E87" s="113"/>
      <c r="F87" s="113"/>
      <c r="G87" s="113"/>
      <c r="H87" s="113"/>
    </row>
    <row r="88" spans="1:17" ht="15" customHeight="1">
      <c r="B88" s="113"/>
      <c r="C88" s="354" t="s">
        <v>136</v>
      </c>
      <c r="D88" s="355"/>
      <c r="E88" s="354" t="s">
        <v>146</v>
      </c>
      <c r="F88" s="355"/>
      <c r="G88" s="354" t="s">
        <v>147</v>
      </c>
      <c r="H88" s="356"/>
      <c r="I88" s="355"/>
      <c r="J88" s="113"/>
    </row>
    <row r="89" spans="1:17" ht="15" customHeight="1">
      <c r="B89" s="113"/>
      <c r="C89" s="339" t="s">
        <v>218</v>
      </c>
      <c r="D89" s="340"/>
      <c r="E89" s="339">
        <v>40</v>
      </c>
      <c r="F89" s="340"/>
      <c r="G89" s="339">
        <v>50</v>
      </c>
      <c r="H89" s="341"/>
      <c r="I89" s="340"/>
      <c r="J89" s="113"/>
    </row>
    <row r="90" spans="1:17" ht="15" customHeight="1">
      <c r="B90" s="113"/>
      <c r="C90" s="336" t="s">
        <v>220</v>
      </c>
      <c r="D90" s="337"/>
      <c r="E90" s="336">
        <v>10</v>
      </c>
      <c r="F90" s="337"/>
      <c r="G90" s="336">
        <v>15</v>
      </c>
      <c r="H90" s="338"/>
      <c r="I90" s="337"/>
      <c r="J90" s="113"/>
    </row>
    <row r="91" spans="1:17" ht="15" customHeight="1">
      <c r="B91" s="113"/>
      <c r="C91" s="339" t="s">
        <v>224</v>
      </c>
      <c r="D91" s="340"/>
      <c r="E91" s="339">
        <v>40</v>
      </c>
      <c r="F91" s="340"/>
      <c r="G91" s="339">
        <v>45</v>
      </c>
      <c r="H91" s="341"/>
      <c r="I91" s="340"/>
      <c r="J91" s="113"/>
    </row>
    <row r="92" spans="1:17" ht="15" customHeight="1">
      <c r="B92" s="113"/>
      <c r="C92" s="336" t="s">
        <v>223</v>
      </c>
      <c r="D92" s="337"/>
      <c r="E92" s="336">
        <v>5</v>
      </c>
      <c r="F92" s="337"/>
      <c r="G92" s="336">
        <v>25</v>
      </c>
      <c r="H92" s="338"/>
      <c r="I92" s="337"/>
      <c r="J92" s="113"/>
    </row>
    <row r="93" spans="1:17" ht="15" customHeight="1">
      <c r="B93" s="113"/>
      <c r="C93" s="339"/>
      <c r="D93" s="340"/>
      <c r="E93" s="339"/>
      <c r="F93" s="340"/>
      <c r="G93" s="339"/>
      <c r="H93" s="341"/>
      <c r="I93" s="340"/>
      <c r="J93" s="113"/>
    </row>
    <row r="94" spans="1:17" ht="15" customHeight="1">
      <c r="B94" s="113"/>
      <c r="C94" s="336"/>
      <c r="D94" s="337"/>
      <c r="E94" s="336"/>
      <c r="F94" s="337"/>
      <c r="G94" s="336"/>
      <c r="H94" s="338"/>
      <c r="I94" s="337"/>
      <c r="J94" s="113"/>
      <c r="O94" s="65"/>
      <c r="P94" s="66"/>
      <c r="Q94" s="65"/>
    </row>
    <row r="95" spans="1:17" ht="15" customHeight="1">
      <c r="B95" s="113"/>
      <c r="C95" s="339"/>
      <c r="D95" s="340"/>
      <c r="E95" s="339"/>
      <c r="F95" s="340"/>
      <c r="G95" s="339"/>
      <c r="H95" s="341"/>
      <c r="I95" s="340"/>
      <c r="J95" s="113"/>
    </row>
    <row r="96" spans="1:17" ht="15" customHeight="1">
      <c r="B96" s="113"/>
      <c r="C96" s="336"/>
      <c r="D96" s="337"/>
      <c r="E96" s="336"/>
      <c r="F96" s="337"/>
      <c r="G96" s="336"/>
      <c r="H96" s="338"/>
      <c r="I96" s="337"/>
      <c r="J96" s="113"/>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31:J31"/>
    <mergeCell ref="B29:J29"/>
    <mergeCell ref="B38:J38"/>
    <mergeCell ref="B40:J40"/>
    <mergeCell ref="B30:J30"/>
    <mergeCell ref="B32:J32"/>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1146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1146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1146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114693"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114694"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114696"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114698"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114699"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114700"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[1]COMP_ECONOMIA!#REF!</xm:f>
          </x14:formula1>
          <xm:sqref>B47:J53 B60:J61</xm:sqref>
        </x14:dataValidation>
        <x14:dataValidation type="list" allowBlank="1" showInputMessage="1" showErrorMessage="1">
          <x14:formula1>
            <xm:f>[1]Metodologies!#REF!</xm:f>
          </x14:formula1>
          <xm:sqref>C66:D73 C89:D96 B77:J83</xm:sqref>
        </x14:dataValidation>
        <x14:dataValidation type="list" allowBlank="1" showInputMessage="1" showErrorMessage="1">
          <x14:formula1>
            <xm:f>[1]RA_ECONOMIA!#REF!</xm:f>
          </x14:formula1>
          <xm:sqref>B26:J29</xm:sqref>
        </x14:dataValidation>
        <x14:dataValidation type="list" allowBlank="1" showInputMessage="1" showErrorMessage="1">
          <x14:formula1>
            <xm:f>RA_ECONOMIA!$D$4:$D$81</xm:f>
          </x14:formula1>
          <xm:sqref>B30:J32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4" workbookViewId="0">
      <selection activeCell="C100" sqref="C10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516</v>
      </c>
      <c r="D7" s="376"/>
      <c r="E7" s="376"/>
      <c r="F7" s="376"/>
      <c r="G7" s="376"/>
      <c r="H7" s="376"/>
      <c r="I7" s="376"/>
      <c r="J7" s="376"/>
      <c r="P7" s="64" t="s">
        <v>15</v>
      </c>
    </row>
    <row r="8" spans="1:16" ht="15.75">
      <c r="B8" s="43" t="s">
        <v>119</v>
      </c>
      <c r="C8" s="376" t="s">
        <v>517</v>
      </c>
      <c r="D8" s="376"/>
      <c r="E8" s="376"/>
      <c r="F8" s="376"/>
      <c r="G8" s="376"/>
      <c r="H8" s="376"/>
      <c r="I8" s="376"/>
      <c r="J8" s="376"/>
      <c r="M8" s="15"/>
      <c r="N8" s="15"/>
      <c r="O8" s="15"/>
      <c r="P8" s="64" t="s">
        <v>125</v>
      </c>
    </row>
    <row r="9" spans="1:16" ht="15.75">
      <c r="B9" s="43" t="s">
        <v>120</v>
      </c>
      <c r="C9" s="376" t="s">
        <v>518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121" t="s">
        <v>519</v>
      </c>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330</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1054</v>
      </c>
      <c r="C28" s="352"/>
      <c r="D28" s="352"/>
      <c r="E28" s="352"/>
      <c r="F28" s="352"/>
      <c r="G28" s="352"/>
      <c r="H28" s="352"/>
      <c r="I28" s="352"/>
      <c r="J28" s="352"/>
      <c r="L28" s="77"/>
      <c r="N28" s="77"/>
    </row>
    <row r="29" spans="1:16" s="73" customFormat="1">
      <c r="A29"/>
      <c r="B29" s="366"/>
      <c r="C29" s="366"/>
      <c r="D29" s="366"/>
      <c r="E29" s="366"/>
      <c r="F29" s="366"/>
      <c r="G29" s="366"/>
      <c r="H29" s="366"/>
      <c r="I29" s="366"/>
      <c r="J29" s="366"/>
      <c r="L29" s="77"/>
      <c r="N29" s="77"/>
    </row>
    <row r="30" spans="1:16" s="73" customFormat="1">
      <c r="A30"/>
      <c r="B30" s="366"/>
      <c r="C30" s="366"/>
      <c r="D30" s="366"/>
      <c r="E30" s="366"/>
      <c r="F30" s="366"/>
      <c r="G30" s="366"/>
      <c r="H30" s="366"/>
      <c r="I30" s="366"/>
      <c r="J30" s="366"/>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520</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521</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522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254</v>
      </c>
      <c r="C47" s="365"/>
      <c r="D47" s="365"/>
      <c r="E47" s="365"/>
      <c r="F47" s="365"/>
      <c r="G47" s="365"/>
      <c r="H47" s="365"/>
      <c r="I47" s="365"/>
      <c r="J47" s="365"/>
    </row>
    <row r="48" spans="1:14" ht="15.95" customHeight="1">
      <c r="B48" s="365" t="s">
        <v>256</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1051</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339" t="s">
        <v>243</v>
      </c>
      <c r="D66" s="340"/>
      <c r="E66" s="112">
        <v>75</v>
      </c>
      <c r="F66" s="339">
        <v>33.299999999999997</v>
      </c>
      <c r="G66" s="340"/>
      <c r="H66" s="37"/>
      <c r="I66" s="37"/>
      <c r="J66" s="37"/>
    </row>
    <row r="67" spans="1:10" ht="15" customHeight="1">
      <c r="B67" s="154"/>
      <c r="C67" s="336" t="s">
        <v>244</v>
      </c>
      <c r="D67" s="337"/>
      <c r="E67" s="106">
        <v>55</v>
      </c>
      <c r="F67" s="336">
        <v>33.299999999999997</v>
      </c>
      <c r="G67" s="337"/>
      <c r="H67" s="37"/>
      <c r="I67" s="37"/>
      <c r="J67" s="37"/>
    </row>
    <row r="68" spans="1:10" ht="15" customHeight="1">
      <c r="B68" s="154"/>
      <c r="C68" s="339" t="s">
        <v>239</v>
      </c>
      <c r="D68" s="340"/>
      <c r="E68" s="112">
        <v>20</v>
      </c>
      <c r="F68" s="339">
        <v>40</v>
      </c>
      <c r="G68" s="340"/>
      <c r="H68" s="37"/>
      <c r="I68" s="37"/>
      <c r="J68" s="37"/>
    </row>
    <row r="69" spans="1:10" ht="15" customHeight="1">
      <c r="B69" s="154"/>
      <c r="C69" s="336"/>
      <c r="D69" s="337"/>
      <c r="E69" s="53"/>
      <c r="F69" s="336"/>
      <c r="G69" s="337"/>
      <c r="H69" s="37"/>
      <c r="I69" s="37"/>
      <c r="J69" s="37"/>
    </row>
    <row r="70" spans="1:10" ht="15" customHeight="1">
      <c r="B70" s="154"/>
      <c r="C70" s="339"/>
      <c r="D70" s="340"/>
      <c r="E70" s="52"/>
      <c r="F70" s="339"/>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154"/>
      <c r="D74" s="154"/>
      <c r="E74" s="154"/>
      <c r="F74" s="15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239</v>
      </c>
      <c r="C79" s="323"/>
      <c r="D79" s="323"/>
      <c r="E79" s="323"/>
      <c r="F79" s="323"/>
      <c r="G79" s="323"/>
      <c r="H79" s="323"/>
      <c r="I79" s="323"/>
      <c r="J79" s="323"/>
    </row>
    <row r="80" spans="1:10">
      <c r="B80" s="323"/>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4"/>
      <c r="C87" s="154"/>
      <c r="D87" s="154"/>
      <c r="E87" s="154"/>
      <c r="F87" s="154"/>
      <c r="G87" s="154"/>
      <c r="H87" s="154"/>
    </row>
    <row r="88" spans="1:17" ht="15" customHeight="1">
      <c r="B88" s="154"/>
      <c r="C88" s="354" t="s">
        <v>136</v>
      </c>
      <c r="D88" s="355"/>
      <c r="E88" s="354" t="s">
        <v>146</v>
      </c>
      <c r="F88" s="355"/>
      <c r="G88" s="354" t="s">
        <v>147</v>
      </c>
      <c r="H88" s="356"/>
      <c r="I88" s="355"/>
      <c r="J88" s="154"/>
    </row>
    <row r="89" spans="1:17" ht="15" customHeight="1">
      <c r="B89" s="154"/>
      <c r="C89" s="339" t="s">
        <v>218</v>
      </c>
      <c r="D89" s="340"/>
      <c r="E89" s="339">
        <v>75</v>
      </c>
      <c r="F89" s="340"/>
      <c r="G89" s="339">
        <v>100</v>
      </c>
      <c r="H89" s="341"/>
      <c r="I89" s="340"/>
      <c r="J89" s="154"/>
    </row>
    <row r="90" spans="1:17" ht="15" customHeight="1">
      <c r="B90" s="154"/>
      <c r="C90" s="336" t="s">
        <v>224</v>
      </c>
      <c r="D90" s="337"/>
      <c r="E90" s="336">
        <v>10</v>
      </c>
      <c r="F90" s="337"/>
      <c r="G90" s="336">
        <v>40</v>
      </c>
      <c r="H90" s="338"/>
      <c r="I90" s="337"/>
      <c r="J90" s="154"/>
    </row>
    <row r="91" spans="1:17" ht="15" customHeight="1">
      <c r="B91" s="154"/>
      <c r="C91" s="339"/>
      <c r="D91" s="340"/>
      <c r="E91" s="339"/>
      <c r="F91" s="340"/>
      <c r="G91" s="339"/>
      <c r="H91" s="341"/>
      <c r="I91" s="340"/>
      <c r="J91" s="154"/>
    </row>
    <row r="92" spans="1:17" ht="15" customHeight="1">
      <c r="B92" s="154"/>
      <c r="C92" s="336"/>
      <c r="D92" s="337"/>
      <c r="E92" s="336"/>
      <c r="F92" s="337"/>
      <c r="G92" s="336"/>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c r="O94" s="65"/>
      <c r="P94" s="66"/>
      <c r="Q94" s="65"/>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52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52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52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52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52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52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52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52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52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52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52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52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91" t="s">
        <v>395</v>
      </c>
      <c r="F3" s="391"/>
      <c r="G3" s="391"/>
      <c r="H3" s="391"/>
      <c r="I3" s="391"/>
      <c r="J3" s="391"/>
      <c r="P3" s="64" t="s">
        <v>122</v>
      </c>
    </row>
    <row r="4" spans="1:16">
      <c r="B4" s="43"/>
      <c r="D4" s="43"/>
      <c r="E4" s="391"/>
      <c r="F4" s="391"/>
      <c r="G4" s="391"/>
      <c r="H4" s="391"/>
      <c r="I4" s="391"/>
      <c r="J4" s="391"/>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531</v>
      </c>
      <c r="D7" s="376"/>
      <c r="E7" s="376"/>
      <c r="F7" s="376"/>
      <c r="G7" s="376"/>
      <c r="H7" s="376"/>
      <c r="I7" s="376"/>
      <c r="J7" s="376"/>
      <c r="P7" s="64" t="s">
        <v>15</v>
      </c>
    </row>
    <row r="8" spans="1:16" ht="15.75">
      <c r="B8" s="43" t="s">
        <v>119</v>
      </c>
      <c r="C8" s="376" t="s">
        <v>532</v>
      </c>
      <c r="D8" s="376"/>
      <c r="E8" s="376"/>
      <c r="F8" s="376"/>
      <c r="G8" s="376"/>
      <c r="H8" s="376"/>
      <c r="I8" s="376"/>
      <c r="J8" s="376"/>
      <c r="M8" s="15"/>
      <c r="N8" s="15"/>
      <c r="O8" s="15"/>
      <c r="P8" s="64" t="s">
        <v>125</v>
      </c>
    </row>
    <row r="9" spans="1:16" ht="15.75">
      <c r="B9" s="43" t="s">
        <v>120</v>
      </c>
      <c r="C9" s="376" t="s">
        <v>533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92" t="s">
        <v>329</v>
      </c>
      <c r="C28" s="392"/>
      <c r="D28" s="392"/>
      <c r="E28" s="392"/>
      <c r="F28" s="392"/>
      <c r="G28" s="392"/>
      <c r="H28" s="392"/>
      <c r="I28" s="392"/>
      <c r="J28" s="392"/>
      <c r="L28" s="77"/>
      <c r="N28" s="77"/>
    </row>
    <row r="29" spans="1:16" s="73" customFormat="1">
      <c r="A29"/>
      <c r="B29" s="352" t="s">
        <v>332</v>
      </c>
      <c r="C29" s="352"/>
      <c r="D29" s="352"/>
      <c r="E29" s="352"/>
      <c r="F29" s="352"/>
      <c r="G29" s="352"/>
      <c r="H29" s="352"/>
      <c r="I29" s="352"/>
      <c r="J29" s="352"/>
      <c r="L29" s="77"/>
      <c r="N29" s="77"/>
    </row>
    <row r="30" spans="1:16" s="73" customFormat="1">
      <c r="A30"/>
      <c r="B30" s="378" t="s">
        <v>1069</v>
      </c>
      <c r="C30" s="352"/>
      <c r="D30" s="352"/>
      <c r="E30" s="352"/>
      <c r="F30" s="352"/>
      <c r="G30" s="352"/>
      <c r="H30" s="352"/>
      <c r="I30" s="352"/>
      <c r="J30" s="352"/>
      <c r="L30" s="77"/>
      <c r="N30" s="77"/>
    </row>
    <row r="31" spans="1:16" s="123" customFormat="1">
      <c r="A31" s="5"/>
      <c r="B31" s="408" t="s">
        <v>1070</v>
      </c>
      <c r="C31" s="408"/>
      <c r="D31" s="408"/>
      <c r="E31" s="408"/>
      <c r="F31" s="408"/>
      <c r="G31" s="408"/>
      <c r="H31" s="408"/>
      <c r="I31" s="408"/>
      <c r="J31" s="408"/>
      <c r="L31" s="124"/>
      <c r="N31" s="124"/>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7.25" customHeight="1">
      <c r="B38" s="367" t="s">
        <v>534</v>
      </c>
      <c r="C38" s="367"/>
      <c r="D38" s="367"/>
      <c r="E38" s="367"/>
      <c r="F38" s="367"/>
      <c r="G38" s="367"/>
      <c r="H38" s="367"/>
      <c r="I38" s="367"/>
      <c r="J38" s="367"/>
    </row>
    <row r="39" spans="1:14">
      <c r="B39" s="48"/>
      <c r="C39" s="48"/>
      <c r="D39" s="48"/>
      <c r="E39" s="48"/>
      <c r="F39" s="48"/>
      <c r="G39" s="48"/>
      <c r="H39" s="48"/>
      <c r="I39" s="48"/>
      <c r="J39" s="48"/>
    </row>
    <row r="40" spans="1:14" ht="81" customHeight="1">
      <c r="B40" s="367" t="s">
        <v>535</v>
      </c>
      <c r="C40" s="370"/>
      <c r="D40" s="370"/>
      <c r="E40" s="370"/>
      <c r="F40" s="370"/>
      <c r="G40" s="370"/>
      <c r="H40" s="370"/>
      <c r="I40" s="370"/>
      <c r="J40" s="370"/>
    </row>
    <row r="41" spans="1:14">
      <c r="B41" s="48" t="s">
        <v>129</v>
      </c>
      <c r="C41" s="48"/>
      <c r="D41" s="48"/>
      <c r="E41" s="48"/>
      <c r="F41" s="48"/>
      <c r="G41" s="48"/>
      <c r="H41" s="48"/>
      <c r="I41" s="48"/>
      <c r="J41" s="48"/>
    </row>
    <row r="42" spans="1:14" ht="57.75" customHeight="1">
      <c r="B42" s="367" t="s">
        <v>536</v>
      </c>
      <c r="C42" s="367"/>
      <c r="D42" s="367"/>
      <c r="E42" s="367"/>
      <c r="F42" s="367"/>
      <c r="G42" s="367"/>
      <c r="H42" s="367"/>
      <c r="I42" s="367"/>
      <c r="J42" s="367"/>
    </row>
    <row r="43" spans="1:14" ht="114.75" customHeight="1">
      <c r="B43" s="42"/>
      <c r="C43" s="42"/>
      <c r="D43" s="42"/>
      <c r="E43" s="42"/>
      <c r="F43" s="42"/>
      <c r="G43" s="42"/>
      <c r="H43" s="42"/>
      <c r="I43" s="42"/>
      <c r="J43" s="42"/>
    </row>
    <row r="44" spans="1:14" ht="114.75" customHeight="1">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78"/>
      <c r="C56" s="352"/>
      <c r="D56" s="352"/>
      <c r="E56" s="352"/>
      <c r="F56" s="352"/>
      <c r="G56" s="352"/>
      <c r="H56" s="352"/>
      <c r="I56" s="352"/>
      <c r="J56" s="352"/>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78" t="s">
        <v>1072</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339" t="s">
        <v>243</v>
      </c>
      <c r="D66" s="340"/>
      <c r="E66" s="52">
        <v>70</v>
      </c>
      <c r="F66" s="380">
        <v>0.6</v>
      </c>
      <c r="G66" s="340"/>
      <c r="H66" s="37"/>
      <c r="I66" s="37"/>
      <c r="J66" s="37"/>
    </row>
    <row r="67" spans="1:10" ht="15" customHeight="1">
      <c r="B67" s="154"/>
      <c r="C67" s="336" t="s">
        <v>229</v>
      </c>
      <c r="D67" s="337"/>
      <c r="E67" s="53">
        <v>80</v>
      </c>
      <c r="F67" s="381">
        <v>0.25</v>
      </c>
      <c r="G67" s="337"/>
      <c r="H67" s="37"/>
      <c r="I67" s="37"/>
      <c r="J67" s="37"/>
    </row>
    <row r="68" spans="1:10" ht="15" customHeight="1">
      <c r="B68" s="154"/>
      <c r="C68" s="339"/>
      <c r="D68" s="340"/>
      <c r="E68" s="52"/>
      <c r="F68" s="339"/>
      <c r="G68" s="340"/>
      <c r="H68" s="37"/>
      <c r="I68" s="37"/>
      <c r="J68" s="37"/>
    </row>
    <row r="69" spans="1:10" ht="15" customHeight="1">
      <c r="B69" s="154"/>
      <c r="C69" s="336"/>
      <c r="D69" s="337"/>
      <c r="E69" s="53"/>
      <c r="F69" s="336"/>
      <c r="G69" s="337"/>
      <c r="H69" s="37"/>
      <c r="I69" s="37"/>
      <c r="J69" s="37"/>
    </row>
    <row r="70" spans="1:10" ht="15" customHeight="1">
      <c r="B70" s="154"/>
      <c r="C70" s="339"/>
      <c r="D70" s="340"/>
      <c r="E70" s="52"/>
      <c r="F70" s="339"/>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154"/>
      <c r="D74" s="154"/>
      <c r="E74" s="154"/>
      <c r="F74" s="15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93" t="s">
        <v>229</v>
      </c>
      <c r="C78" s="393"/>
      <c r="D78" s="393"/>
      <c r="E78" s="393"/>
      <c r="F78" s="393"/>
      <c r="G78" s="393"/>
      <c r="H78" s="393"/>
      <c r="I78" s="393"/>
      <c r="J78" s="393"/>
    </row>
    <row r="79" spans="1:10">
      <c r="B79" s="353"/>
      <c r="C79" s="353"/>
      <c r="D79" s="353"/>
      <c r="E79" s="353"/>
      <c r="F79" s="353"/>
      <c r="G79" s="353"/>
      <c r="H79" s="353"/>
      <c r="I79" s="353"/>
      <c r="J79" s="35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4"/>
      <c r="C87" s="154"/>
      <c r="D87" s="154"/>
      <c r="E87" s="154"/>
      <c r="F87" s="154"/>
      <c r="G87" s="154"/>
      <c r="H87" s="154"/>
    </row>
    <row r="88" spans="1:17" ht="15" customHeight="1">
      <c r="B88" s="154"/>
      <c r="C88" s="354" t="s">
        <v>136</v>
      </c>
      <c r="D88" s="355"/>
      <c r="E88" s="354" t="s">
        <v>146</v>
      </c>
      <c r="F88" s="355"/>
      <c r="G88" s="354" t="s">
        <v>147</v>
      </c>
      <c r="H88" s="356"/>
      <c r="I88" s="355"/>
      <c r="J88" s="154"/>
    </row>
    <row r="89" spans="1:17" ht="15" customHeight="1">
      <c r="B89" s="154"/>
      <c r="C89" s="339" t="s">
        <v>218</v>
      </c>
      <c r="D89" s="340"/>
      <c r="E89" s="339">
        <v>70</v>
      </c>
      <c r="F89" s="340"/>
      <c r="G89" s="339">
        <v>90</v>
      </c>
      <c r="H89" s="341"/>
      <c r="I89" s="340"/>
      <c r="J89" s="154"/>
    </row>
    <row r="90" spans="1:17" ht="15" customHeight="1">
      <c r="B90" s="154"/>
      <c r="C90" s="336" t="s">
        <v>219</v>
      </c>
      <c r="D90" s="337"/>
      <c r="E90" s="336">
        <v>5</v>
      </c>
      <c r="F90" s="337"/>
      <c r="G90" s="336">
        <v>15</v>
      </c>
      <c r="H90" s="338"/>
      <c r="I90" s="337"/>
      <c r="J90" s="154"/>
    </row>
    <row r="91" spans="1:17" ht="15" customHeight="1">
      <c r="B91" s="154"/>
      <c r="C91" s="339" t="s">
        <v>220</v>
      </c>
      <c r="D91" s="340"/>
      <c r="E91" s="339">
        <v>5</v>
      </c>
      <c r="F91" s="340"/>
      <c r="G91" s="339">
        <v>15</v>
      </c>
      <c r="H91" s="341"/>
      <c r="I91" s="340"/>
      <c r="J91" s="154"/>
    </row>
    <row r="92" spans="1:17" ht="15" customHeight="1">
      <c r="B92" s="154"/>
      <c r="C92" s="336"/>
      <c r="D92" s="337"/>
      <c r="E92" s="336"/>
      <c r="F92" s="337"/>
      <c r="G92" s="336"/>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c r="O94" s="65"/>
      <c r="P94" s="66"/>
      <c r="Q94" s="65"/>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73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73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73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73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73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73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73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73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73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73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73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73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B64" workbookViewId="0">
      <selection activeCell="B62" sqref="B62:J6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01" t="s">
        <v>558</v>
      </c>
      <c r="D7" s="402"/>
      <c r="E7" s="402"/>
      <c r="F7" s="402"/>
      <c r="G7" s="402"/>
      <c r="H7" s="402"/>
      <c r="I7" s="402"/>
      <c r="J7" s="402"/>
      <c r="K7" s="403"/>
      <c r="P7" s="64" t="s">
        <v>15</v>
      </c>
    </row>
    <row r="8" spans="1:16">
      <c r="B8" s="43" t="s">
        <v>119</v>
      </c>
      <c r="C8" s="401" t="s">
        <v>559</v>
      </c>
      <c r="D8" s="402"/>
      <c r="E8" s="402"/>
      <c r="F8" s="402"/>
      <c r="G8" s="402"/>
      <c r="H8" s="402"/>
      <c r="I8" s="402"/>
      <c r="J8" s="402"/>
      <c r="K8" s="403"/>
      <c r="M8" s="15"/>
      <c r="N8" s="15"/>
      <c r="O8" s="15"/>
      <c r="P8" s="64" t="s">
        <v>125</v>
      </c>
    </row>
    <row r="9" spans="1:16">
      <c r="B9" s="43" t="s">
        <v>120</v>
      </c>
      <c r="C9" s="401" t="s">
        <v>560</v>
      </c>
      <c r="D9" s="402"/>
      <c r="E9" s="402"/>
      <c r="F9" s="402"/>
      <c r="G9" s="402"/>
      <c r="H9" s="402"/>
      <c r="I9" s="402"/>
      <c r="J9" s="402"/>
      <c r="K9" s="403"/>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128"/>
      <c r="G18" s="58" t="s">
        <v>29</v>
      </c>
      <c r="H18" s="59"/>
      <c r="J18" s="47"/>
      <c r="L18" s="2"/>
      <c r="M18" s="15"/>
      <c r="N18" s="51"/>
      <c r="O18" s="16"/>
      <c r="P18" s="15"/>
    </row>
    <row r="19" spans="1:16">
      <c r="B19" s="43"/>
      <c r="D19" s="60" t="s">
        <v>28</v>
      </c>
      <c r="E19" s="61"/>
      <c r="G19" s="60" t="s">
        <v>30</v>
      </c>
      <c r="H19" s="12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130" customFormat="1">
      <c r="A26" s="129"/>
      <c r="B26" s="352" t="s">
        <v>322</v>
      </c>
      <c r="C26" s="352"/>
      <c r="D26" s="352"/>
      <c r="E26" s="352"/>
      <c r="F26" s="352"/>
      <c r="G26" s="352"/>
      <c r="H26" s="352"/>
      <c r="I26" s="352"/>
      <c r="J26" s="352"/>
    </row>
    <row r="27" spans="1:16" s="130" customFormat="1">
      <c r="A27" s="129"/>
      <c r="B27" s="352" t="s">
        <v>324</v>
      </c>
      <c r="C27" s="352"/>
      <c r="D27" s="352"/>
      <c r="E27" s="352"/>
      <c r="F27" s="352"/>
      <c r="G27" s="352"/>
      <c r="H27" s="352"/>
      <c r="I27" s="352"/>
      <c r="J27" s="352"/>
    </row>
    <row r="28" spans="1:16" s="130" customFormat="1">
      <c r="A28" s="129"/>
      <c r="B28" s="352" t="s">
        <v>325</v>
      </c>
      <c r="C28" s="352"/>
      <c r="D28" s="352"/>
      <c r="E28" s="352"/>
      <c r="F28" s="352"/>
      <c r="G28" s="352"/>
      <c r="H28" s="352"/>
      <c r="I28" s="352"/>
      <c r="J28" s="352"/>
    </row>
    <row r="29" spans="1:16" s="130" customFormat="1">
      <c r="A29" s="129"/>
      <c r="B29" s="352" t="s">
        <v>329</v>
      </c>
      <c r="C29" s="352"/>
      <c r="D29" s="352"/>
      <c r="E29" s="352"/>
      <c r="F29" s="352"/>
      <c r="G29" s="352"/>
      <c r="H29" s="352"/>
      <c r="I29" s="352"/>
      <c r="J29" s="352"/>
    </row>
    <row r="30" spans="1:16" s="130" customFormat="1">
      <c r="A30" s="129"/>
      <c r="B30" s="352" t="s">
        <v>330</v>
      </c>
      <c r="C30" s="352"/>
      <c r="D30" s="352"/>
      <c r="E30" s="352"/>
      <c r="F30" s="352"/>
      <c r="G30" s="352"/>
      <c r="H30" s="352"/>
      <c r="I30" s="352"/>
      <c r="J30" s="352"/>
    </row>
    <row r="31" spans="1:16" s="130" customFormat="1">
      <c r="A31" s="129"/>
      <c r="B31" s="352" t="s">
        <v>332</v>
      </c>
      <c r="C31" s="352"/>
      <c r="D31" s="352"/>
      <c r="E31" s="352"/>
      <c r="F31" s="352"/>
      <c r="G31" s="352"/>
      <c r="H31" s="352"/>
      <c r="I31" s="352"/>
      <c r="J31" s="352"/>
    </row>
    <row r="32" spans="1:16" s="130" customFormat="1">
      <c r="A32" s="129"/>
      <c r="B32" s="352" t="s">
        <v>1069</v>
      </c>
      <c r="C32" s="352"/>
      <c r="D32" s="352"/>
      <c r="E32" s="352"/>
      <c r="F32" s="352"/>
      <c r="G32" s="352"/>
      <c r="H32" s="352"/>
      <c r="I32" s="352"/>
      <c r="J32" s="352"/>
    </row>
    <row r="33" spans="1:14" s="130" customFormat="1">
      <c r="A33" s="129"/>
      <c r="B33" s="352" t="s">
        <v>1065</v>
      </c>
      <c r="C33" s="352"/>
      <c r="D33" s="352"/>
      <c r="E33" s="352"/>
      <c r="F33" s="352"/>
      <c r="G33" s="352"/>
      <c r="H33" s="352"/>
      <c r="I33" s="352"/>
      <c r="J33" s="352"/>
    </row>
    <row r="34" spans="1:14" s="130" customFormat="1">
      <c r="A34" s="129"/>
      <c r="B34" s="352" t="s">
        <v>1067</v>
      </c>
      <c r="C34" s="352"/>
      <c r="D34" s="352"/>
      <c r="E34" s="352"/>
      <c r="F34" s="352"/>
      <c r="G34" s="352"/>
      <c r="H34" s="352"/>
      <c r="I34" s="352"/>
      <c r="J34" s="352"/>
    </row>
    <row r="35" spans="1:14" s="73" customFormat="1">
      <c r="B35" s="180"/>
      <c r="D35" s="74"/>
      <c r="E35" s="75"/>
      <c r="G35" s="74"/>
      <c r="H35" s="75"/>
      <c r="J35" s="76"/>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35.25" customHeight="1">
      <c r="B39" s="367" t="s">
        <v>562</v>
      </c>
      <c r="C39" s="367"/>
      <c r="D39" s="367"/>
      <c r="E39" s="367"/>
      <c r="F39" s="367"/>
      <c r="G39" s="367"/>
      <c r="H39" s="367"/>
      <c r="I39" s="367"/>
      <c r="J39" s="367"/>
    </row>
    <row r="40" spans="1:14">
      <c r="B40" s="48" t="s">
        <v>128</v>
      </c>
      <c r="C40" s="48"/>
      <c r="D40" s="48"/>
      <c r="E40" s="48"/>
      <c r="F40" s="48"/>
      <c r="G40" s="48"/>
      <c r="H40" s="48"/>
      <c r="I40" s="48"/>
      <c r="J40" s="48"/>
    </row>
    <row r="41" spans="1:14" ht="39.75" customHeight="1">
      <c r="B41" s="367" t="s">
        <v>563</v>
      </c>
      <c r="C41" s="370"/>
      <c r="D41" s="370"/>
      <c r="E41" s="370"/>
      <c r="F41" s="370"/>
      <c r="G41" s="370"/>
      <c r="H41" s="370"/>
      <c r="I41" s="370"/>
      <c r="J41" s="370"/>
    </row>
    <row r="42" spans="1:14">
      <c r="B42" s="48" t="s">
        <v>129</v>
      </c>
      <c r="C42" s="48"/>
      <c r="D42" s="48"/>
      <c r="E42" s="48"/>
      <c r="F42" s="48"/>
      <c r="G42" s="48"/>
      <c r="H42" s="48"/>
      <c r="I42" s="48"/>
      <c r="J42" s="48"/>
    </row>
    <row r="43" spans="1:14" ht="50.25" customHeight="1">
      <c r="B43" s="367" t="s">
        <v>564</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65" t="s">
        <v>252</v>
      </c>
      <c r="C48" s="365"/>
      <c r="D48" s="365"/>
      <c r="E48" s="365"/>
      <c r="F48" s="365"/>
      <c r="G48" s="365"/>
      <c r="H48" s="365"/>
      <c r="I48" s="365"/>
      <c r="J48" s="365"/>
    </row>
    <row r="49" spans="2:10" ht="27.95" customHeight="1">
      <c r="B49" s="365" t="s">
        <v>254</v>
      </c>
      <c r="C49" s="365"/>
      <c r="D49" s="365"/>
      <c r="E49" s="365"/>
      <c r="F49" s="365"/>
      <c r="G49" s="365"/>
      <c r="H49" s="365"/>
      <c r="I49" s="365"/>
      <c r="J49" s="365"/>
    </row>
    <row r="50" spans="2:10" ht="14.1" customHeight="1">
      <c r="B50" s="365" t="s">
        <v>258</v>
      </c>
      <c r="C50" s="365"/>
      <c r="D50" s="365"/>
      <c r="E50" s="365"/>
      <c r="F50" s="365"/>
      <c r="G50" s="365"/>
      <c r="H50" s="365"/>
      <c r="I50" s="365"/>
      <c r="J50" s="365"/>
    </row>
    <row r="51" spans="2:10">
      <c r="B51" s="365"/>
      <c r="C51" s="365"/>
      <c r="D51" s="365"/>
      <c r="E51" s="365"/>
      <c r="F51" s="365"/>
      <c r="G51" s="365"/>
      <c r="H51" s="365"/>
      <c r="I51" s="365"/>
      <c r="J51" s="365"/>
    </row>
    <row r="52" spans="2:10" ht="15" customHeight="1">
      <c r="B52" s="365"/>
      <c r="C52" s="365"/>
      <c r="D52" s="365"/>
      <c r="E52" s="365"/>
      <c r="F52" s="365"/>
      <c r="G52" s="365"/>
      <c r="H52" s="365"/>
      <c r="I52" s="365"/>
      <c r="J52" s="365"/>
    </row>
    <row r="53" spans="2:10">
      <c r="B53" s="365"/>
      <c r="C53" s="365"/>
      <c r="D53" s="365"/>
      <c r="E53" s="365"/>
      <c r="F53" s="365"/>
      <c r="G53" s="365"/>
      <c r="H53" s="365"/>
      <c r="I53" s="365"/>
      <c r="J53" s="365"/>
    </row>
    <row r="54" spans="2:10">
      <c r="B54" s="365"/>
      <c r="C54" s="365"/>
      <c r="D54" s="365"/>
      <c r="E54" s="365"/>
      <c r="F54" s="365"/>
      <c r="G54" s="365"/>
      <c r="H54" s="365"/>
      <c r="I54" s="365"/>
      <c r="J54" s="365"/>
    </row>
    <row r="55" spans="2:10">
      <c r="B55" s="5" t="s">
        <v>51</v>
      </c>
    </row>
    <row r="56" spans="2:10">
      <c r="B56" t="s">
        <v>106</v>
      </c>
    </row>
    <row r="57" spans="2:10">
      <c r="B57" s="366"/>
      <c r="C57" s="366"/>
      <c r="D57" s="366"/>
      <c r="E57" s="366"/>
      <c r="F57" s="366"/>
      <c r="G57" s="366"/>
      <c r="H57" s="366"/>
      <c r="I57" s="366"/>
      <c r="J57" s="366"/>
    </row>
    <row r="58" spans="2:10">
      <c r="B58" s="366"/>
      <c r="C58" s="366"/>
      <c r="D58" s="366"/>
      <c r="E58" s="366"/>
      <c r="F58" s="366"/>
      <c r="G58" s="366"/>
      <c r="H58" s="366"/>
      <c r="I58" s="366"/>
      <c r="J58" s="366"/>
    </row>
    <row r="59" spans="2:10">
      <c r="B59" s="5" t="s">
        <v>53</v>
      </c>
      <c r="G59" s="15"/>
      <c r="H59" s="39"/>
      <c r="I59" s="39"/>
      <c r="J59" s="39"/>
    </row>
    <row r="60" spans="2:10">
      <c r="B60" t="s">
        <v>107</v>
      </c>
      <c r="G60" s="15"/>
      <c r="H60" s="37"/>
      <c r="I60" s="37"/>
      <c r="J60" s="37"/>
    </row>
    <row r="61" spans="2:10" s="129" customFormat="1">
      <c r="B61" s="352" t="s">
        <v>1064</v>
      </c>
      <c r="C61" s="352"/>
      <c r="D61" s="352"/>
      <c r="E61" s="352"/>
      <c r="F61" s="352"/>
      <c r="G61" s="352"/>
      <c r="H61" s="352"/>
      <c r="I61" s="352"/>
      <c r="J61" s="352"/>
    </row>
    <row r="62" spans="2:10" s="129" customFormat="1">
      <c r="B62" s="352"/>
      <c r="C62" s="352"/>
      <c r="D62" s="352"/>
      <c r="E62" s="352"/>
      <c r="F62" s="352"/>
      <c r="G62" s="352"/>
      <c r="H62" s="352"/>
      <c r="I62" s="352"/>
      <c r="J62" s="352"/>
    </row>
    <row r="63" spans="2:10" s="129" customFormat="1">
      <c r="B63" s="352" t="s">
        <v>1072</v>
      </c>
      <c r="C63" s="352"/>
      <c r="D63" s="352"/>
      <c r="E63" s="352"/>
      <c r="F63" s="352"/>
      <c r="G63" s="352"/>
      <c r="H63" s="352"/>
      <c r="I63" s="352"/>
      <c r="J63" s="352"/>
    </row>
    <row r="64" spans="2:10">
      <c r="B64" s="5" t="s">
        <v>1</v>
      </c>
      <c r="D64" s="5"/>
      <c r="H64" s="37"/>
      <c r="I64" s="37"/>
      <c r="J64" s="37"/>
    </row>
    <row r="65" spans="1:10" ht="15" customHeight="1">
      <c r="B65" s="329" t="s">
        <v>55</v>
      </c>
      <c r="C65" s="329"/>
      <c r="D65" s="329"/>
      <c r="E65" s="329"/>
      <c r="F65" s="329"/>
      <c r="G65" s="329"/>
      <c r="H65" s="329"/>
      <c r="I65" s="329"/>
      <c r="J65" s="329"/>
    </row>
    <row r="66" spans="1:10" ht="15" customHeight="1">
      <c r="B66" s="154"/>
      <c r="C66" s="154"/>
      <c r="D66" s="154"/>
      <c r="E66" s="154"/>
      <c r="F66" s="154"/>
      <c r="H66" s="37"/>
      <c r="I66" s="37"/>
      <c r="J66" s="37"/>
    </row>
    <row r="67" spans="1:10" ht="15" customHeight="1">
      <c r="B67" s="154"/>
      <c r="C67" s="362" t="s">
        <v>130</v>
      </c>
      <c r="D67" s="363"/>
      <c r="E67" s="54" t="s">
        <v>131</v>
      </c>
      <c r="F67" s="362" t="s">
        <v>132</v>
      </c>
      <c r="G67" s="363"/>
      <c r="H67" s="37"/>
      <c r="I67" s="37"/>
      <c r="J67" s="37"/>
    </row>
    <row r="68" spans="1:10" ht="15" customHeight="1">
      <c r="B68" s="154"/>
      <c r="C68" s="339" t="s">
        <v>243</v>
      </c>
      <c r="D68" s="340"/>
      <c r="E68" s="52">
        <v>60</v>
      </c>
      <c r="F68" s="380">
        <v>0.7</v>
      </c>
      <c r="G68" s="340"/>
      <c r="H68" s="37"/>
      <c r="I68" s="37"/>
      <c r="J68" s="37"/>
    </row>
    <row r="69" spans="1:10" ht="15" customHeight="1">
      <c r="B69" s="154"/>
      <c r="C69" s="336" t="s">
        <v>230</v>
      </c>
      <c r="D69" s="337"/>
      <c r="E69" s="53">
        <v>10</v>
      </c>
      <c r="F69" s="381">
        <v>0.5</v>
      </c>
      <c r="G69" s="337"/>
      <c r="H69" s="37"/>
      <c r="I69" s="37"/>
      <c r="J69" s="37"/>
    </row>
    <row r="70" spans="1:10" ht="15" customHeight="1">
      <c r="B70" s="154"/>
      <c r="C70" s="339" t="s">
        <v>246</v>
      </c>
      <c r="D70" s="340"/>
      <c r="E70" s="52">
        <v>20</v>
      </c>
      <c r="F70" s="380">
        <v>0.5</v>
      </c>
      <c r="G70" s="340"/>
      <c r="H70" s="37"/>
      <c r="I70" s="37"/>
      <c r="J70" s="37"/>
    </row>
    <row r="71" spans="1:10" ht="15" customHeight="1">
      <c r="B71" s="154"/>
      <c r="C71" s="336" t="s">
        <v>247</v>
      </c>
      <c r="D71" s="337"/>
      <c r="E71" s="53">
        <v>40</v>
      </c>
      <c r="F71" s="336">
        <v>0</v>
      </c>
      <c r="G71" s="337"/>
      <c r="H71" s="37"/>
      <c r="I71" s="37"/>
      <c r="J71" s="37"/>
    </row>
    <row r="72" spans="1:10" ht="15" customHeight="1">
      <c r="B72" s="154"/>
      <c r="C72" s="339" t="s">
        <v>248</v>
      </c>
      <c r="D72" s="340"/>
      <c r="E72" s="52">
        <v>20</v>
      </c>
      <c r="F72" s="380">
        <v>0.1</v>
      </c>
      <c r="G72" s="340"/>
      <c r="H72" s="37"/>
      <c r="I72" s="37"/>
      <c r="J72" s="37"/>
    </row>
    <row r="73" spans="1:10" ht="15" customHeight="1">
      <c r="B73" s="154"/>
      <c r="C73" s="336"/>
      <c r="D73" s="337"/>
      <c r="E73" s="53"/>
      <c r="F73" s="336"/>
      <c r="G73" s="337"/>
      <c r="H73" s="37"/>
      <c r="I73" s="37"/>
      <c r="J73" s="37"/>
    </row>
    <row r="74" spans="1:10" ht="15" customHeight="1">
      <c r="B74" s="154"/>
      <c r="C74" s="339"/>
      <c r="D74" s="340"/>
      <c r="E74" s="52"/>
      <c r="F74" s="339"/>
      <c r="G74" s="340"/>
      <c r="H74" s="37"/>
      <c r="I74" s="37"/>
      <c r="J74" s="37"/>
    </row>
    <row r="75" spans="1:10" ht="15" customHeight="1">
      <c r="B75" s="154"/>
      <c r="C75" s="336"/>
      <c r="D75" s="337"/>
      <c r="E75" s="53"/>
      <c r="F75" s="336"/>
      <c r="G75" s="337"/>
      <c r="H75" s="37"/>
      <c r="I75" s="37"/>
      <c r="J75" s="37"/>
    </row>
    <row r="76" spans="1:10" ht="15" customHeight="1">
      <c r="B76" s="154"/>
      <c r="C76" s="154"/>
      <c r="D76" s="154"/>
      <c r="E76" s="154"/>
      <c r="F76" s="154"/>
      <c r="H76" s="37"/>
      <c r="I76" s="37"/>
      <c r="J76" s="37"/>
    </row>
    <row r="77" spans="1:10">
      <c r="A77" s="71"/>
      <c r="B77" s="5" t="s">
        <v>60</v>
      </c>
    </row>
    <row r="78" spans="1:10">
      <c r="B78" s="1" t="s">
        <v>61</v>
      </c>
    </row>
    <row r="79" spans="1:10">
      <c r="B79" s="323" t="s">
        <v>227</v>
      </c>
      <c r="C79" s="323"/>
      <c r="D79" s="323"/>
      <c r="E79" s="323"/>
      <c r="F79" s="323"/>
      <c r="G79" s="323"/>
      <c r="H79" s="323"/>
      <c r="I79" s="323"/>
      <c r="J79" s="323"/>
    </row>
    <row r="80" spans="1:10">
      <c r="B80" s="323" t="s">
        <v>230</v>
      </c>
      <c r="C80" s="323"/>
      <c r="D80" s="323"/>
      <c r="E80" s="323"/>
      <c r="F80" s="323"/>
      <c r="G80" s="323"/>
      <c r="H80" s="323"/>
      <c r="I80" s="323"/>
      <c r="J80" s="323"/>
    </row>
    <row r="81" spans="1:17">
      <c r="B81" s="323" t="s">
        <v>231</v>
      </c>
      <c r="C81" s="323"/>
      <c r="D81" s="323"/>
      <c r="E81" s="323"/>
      <c r="F81" s="323"/>
      <c r="G81" s="323"/>
      <c r="H81" s="323"/>
      <c r="I81" s="323"/>
      <c r="J81" s="323"/>
    </row>
    <row r="82" spans="1:17">
      <c r="B82" s="323" t="s">
        <v>234</v>
      </c>
      <c r="C82" s="323"/>
      <c r="D82" s="323"/>
      <c r="E82" s="323"/>
      <c r="F82" s="323"/>
      <c r="G82" s="323"/>
      <c r="H82" s="323"/>
      <c r="I82" s="323"/>
      <c r="J82" s="323"/>
    </row>
    <row r="83" spans="1:17">
      <c r="B83" s="323" t="s">
        <v>236</v>
      </c>
      <c r="C83" s="323"/>
      <c r="D83" s="323"/>
      <c r="E83" s="323"/>
      <c r="F83" s="323"/>
      <c r="G83" s="323"/>
      <c r="H83" s="323"/>
      <c r="I83" s="323"/>
      <c r="J83" s="323"/>
    </row>
    <row r="84" spans="1:17">
      <c r="B84" s="353"/>
      <c r="C84" s="353"/>
      <c r="D84" s="353"/>
      <c r="E84" s="353"/>
      <c r="F84" s="353"/>
      <c r="G84" s="353"/>
      <c r="H84" s="353"/>
      <c r="I84" s="353"/>
      <c r="J84" s="353"/>
    </row>
    <row r="85" spans="1:17">
      <c r="B85" s="353"/>
      <c r="C85" s="353"/>
      <c r="D85" s="353"/>
      <c r="E85" s="353"/>
      <c r="F85" s="353"/>
      <c r="G85" s="353"/>
      <c r="H85" s="353"/>
      <c r="I85" s="353"/>
      <c r="J85" s="353"/>
    </row>
    <row r="87" spans="1:17">
      <c r="A87" s="71"/>
      <c r="B87" s="5" t="s">
        <v>2</v>
      </c>
    </row>
    <row r="88" spans="1:17" ht="15" customHeight="1">
      <c r="B88" s="329" t="s">
        <v>63</v>
      </c>
      <c r="C88" s="329"/>
      <c r="D88" s="329"/>
      <c r="E88" s="329"/>
      <c r="F88" s="329"/>
      <c r="G88" s="329"/>
      <c r="H88" s="329"/>
    </row>
    <row r="89" spans="1:17" ht="15" customHeight="1">
      <c r="B89" s="154"/>
      <c r="C89" s="154"/>
      <c r="D89" s="154"/>
      <c r="E89" s="154"/>
      <c r="F89" s="154"/>
      <c r="G89" s="154"/>
      <c r="H89" s="154"/>
    </row>
    <row r="90" spans="1:17" ht="15" customHeight="1">
      <c r="B90" s="154"/>
      <c r="C90" s="354" t="s">
        <v>136</v>
      </c>
      <c r="D90" s="355"/>
      <c r="E90" s="354" t="s">
        <v>146</v>
      </c>
      <c r="F90" s="355"/>
      <c r="G90" s="354" t="s">
        <v>147</v>
      </c>
      <c r="H90" s="356"/>
      <c r="I90" s="355"/>
      <c r="J90" s="154"/>
    </row>
    <row r="91" spans="1:17" ht="15" customHeight="1">
      <c r="B91" s="154"/>
      <c r="C91" s="339" t="s">
        <v>218</v>
      </c>
      <c r="D91" s="340"/>
      <c r="E91" s="339">
        <v>50</v>
      </c>
      <c r="F91" s="340"/>
      <c r="G91" s="339">
        <v>70</v>
      </c>
      <c r="H91" s="341"/>
      <c r="I91" s="340"/>
      <c r="J91" s="154"/>
    </row>
    <row r="92" spans="1:17" ht="15" customHeight="1">
      <c r="B92" s="154"/>
      <c r="C92" s="336" t="s">
        <v>220</v>
      </c>
      <c r="D92" s="337"/>
      <c r="E92" s="336">
        <v>20</v>
      </c>
      <c r="F92" s="337"/>
      <c r="G92" s="336">
        <v>30</v>
      </c>
      <c r="H92" s="338"/>
      <c r="I92" s="337"/>
      <c r="J92" s="154"/>
    </row>
    <row r="93" spans="1:17" ht="15" customHeight="1">
      <c r="B93" s="154"/>
      <c r="C93" s="339" t="s">
        <v>223</v>
      </c>
      <c r="D93" s="340"/>
      <c r="E93" s="339">
        <v>10</v>
      </c>
      <c r="F93" s="340"/>
      <c r="G93" s="339">
        <v>10</v>
      </c>
      <c r="H93" s="341"/>
      <c r="I93" s="340"/>
      <c r="J93" s="154"/>
    </row>
    <row r="94" spans="1:17" ht="15" customHeight="1">
      <c r="B94" s="154"/>
      <c r="C94" s="336"/>
      <c r="D94" s="337"/>
      <c r="E94" s="336"/>
      <c r="F94" s="337"/>
      <c r="G94" s="336"/>
      <c r="H94" s="338"/>
      <c r="I94" s="337"/>
      <c r="J94" s="154"/>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c r="O96" s="65"/>
      <c r="P96" s="66"/>
      <c r="Q96" s="65"/>
    </row>
    <row r="97" spans="2:10" ht="15" customHeight="1">
      <c r="B97" s="154"/>
      <c r="C97" s="339"/>
      <c r="D97" s="340"/>
      <c r="E97" s="339"/>
      <c r="F97" s="340"/>
      <c r="G97" s="339"/>
      <c r="H97" s="341"/>
      <c r="I97" s="340"/>
      <c r="J97" s="154"/>
    </row>
    <row r="98" spans="2:10" ht="15" customHeight="1">
      <c r="B98" s="154"/>
      <c r="C98" s="336"/>
      <c r="D98" s="337"/>
      <c r="E98" s="336"/>
      <c r="F98" s="337"/>
      <c r="G98" s="336"/>
      <c r="H98" s="338"/>
      <c r="I98" s="337"/>
      <c r="J98" s="154"/>
    </row>
    <row r="99" spans="2:10">
      <c r="D99" s="10"/>
    </row>
  </sheetData>
  <mergeCells count="87">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9:D69"/>
    <mergeCell ref="F69:G69"/>
    <mergeCell ref="B53:J53"/>
    <mergeCell ref="B54:J54"/>
    <mergeCell ref="B57:J57"/>
    <mergeCell ref="B58:J58"/>
    <mergeCell ref="B61:J61"/>
    <mergeCell ref="B63:J63"/>
    <mergeCell ref="B65:J65"/>
    <mergeCell ref="C67:D67"/>
    <mergeCell ref="F67:G67"/>
    <mergeCell ref="C68:D68"/>
    <mergeCell ref="F68:G68"/>
    <mergeCell ref="B62:J62"/>
    <mergeCell ref="B52:J52"/>
    <mergeCell ref="B30:J30"/>
    <mergeCell ref="B31:J31"/>
    <mergeCell ref="B32:J32"/>
    <mergeCell ref="B39:J39"/>
    <mergeCell ref="B41:J41"/>
    <mergeCell ref="B43:J43"/>
    <mergeCell ref="B48:J48"/>
    <mergeCell ref="B49:J49"/>
    <mergeCell ref="B50:J50"/>
    <mergeCell ref="B51:J51"/>
    <mergeCell ref="B33:J33"/>
    <mergeCell ref="B34:J34"/>
    <mergeCell ref="B29:J29"/>
    <mergeCell ref="A1:J1"/>
    <mergeCell ref="E3:J4"/>
    <mergeCell ref="C7:K7"/>
    <mergeCell ref="C8:K8"/>
    <mergeCell ref="C9:K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36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36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36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37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37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37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37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37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37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37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37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37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[1]COMP_ECONOMIA!#REF!</xm:f>
          </x14:formula1>
          <xm:sqref>B51:J54 B48:J49 C63:J63 C61:J61 B61 B63</xm:sqref>
        </x14:dataValidation>
        <x14:dataValidation type="list" allowBlank="1" showInputMessage="1" showErrorMessage="1">
          <x14:formula1>
            <xm:f>[1]Metodologies!#REF!</xm:f>
          </x14:formula1>
          <xm:sqref>C68:D75 C91:D98 B79:J85</xm:sqref>
        </x14:dataValidation>
        <x14:dataValidation type="list" allowBlank="1" showInputMessage="1" showErrorMessage="1">
          <x14:formula1>
            <xm:f>RA_ECONOMIA!$D$71:$D$73</xm:f>
          </x14:formula1>
          <xm:sqref>B33:J34</xm:sqref>
        </x14:dataValidation>
        <x14:dataValidation type="list" allowBlank="1" showInputMessage="1" showErrorMessage="1">
          <x14:formula1>
            <xm:f>COMP_ECONOMIA!$C$5</xm:f>
          </x14:formula1>
          <xm:sqref>B50:J50</xm:sqref>
        </x14:dataValidation>
        <x14:dataValidation type="list" allowBlank="1" showInputMessage="1" showErrorMessage="1">
          <x14:formula1>
            <xm:f>COMP_ECONOMIA!$C$18</xm:f>
          </x14:formula1>
          <xm:sqref>B62:J62</xm:sqref>
        </x14:dataValidation>
        <x14:dataValidation type="list" allowBlank="1" showInputMessage="1" showErrorMessage="1">
          <x14:formula1>
            <xm:f>[1]RA_ECONOMIA!#REF!</xm:f>
          </x14:formula1>
          <xm:sqref>B26:J32</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577</v>
      </c>
      <c r="D7" s="376"/>
      <c r="E7" s="376"/>
      <c r="F7" s="376"/>
      <c r="G7" s="376"/>
      <c r="H7" s="376"/>
      <c r="I7" s="376"/>
      <c r="J7" s="376"/>
      <c r="P7" s="64" t="s">
        <v>15</v>
      </c>
    </row>
    <row r="8" spans="1:16" ht="15.75">
      <c r="B8" s="43" t="s">
        <v>119</v>
      </c>
      <c r="C8" s="376" t="s">
        <v>578</v>
      </c>
      <c r="D8" s="376"/>
      <c r="E8" s="376"/>
      <c r="F8" s="376"/>
      <c r="G8" s="376"/>
      <c r="H8" s="376"/>
      <c r="I8" s="376"/>
      <c r="J8" s="376"/>
      <c r="M8" s="15"/>
      <c r="N8" s="15"/>
      <c r="O8" s="15"/>
      <c r="P8" s="64" t="s">
        <v>125</v>
      </c>
    </row>
    <row r="9" spans="1:16" ht="15.75">
      <c r="B9" s="43" t="s">
        <v>120</v>
      </c>
      <c r="C9" s="376" t="s">
        <v>579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128" t="s">
        <v>519</v>
      </c>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329</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1038</v>
      </c>
      <c r="C28" s="352"/>
      <c r="D28" s="352"/>
      <c r="E28" s="352"/>
      <c r="F28" s="352"/>
      <c r="G28" s="352"/>
      <c r="H28" s="352"/>
      <c r="I28" s="352"/>
      <c r="J28" s="352"/>
      <c r="L28" s="77"/>
      <c r="N28" s="77"/>
    </row>
    <row r="29" spans="1:16" s="73" customFormat="1">
      <c r="A29"/>
      <c r="B29" s="352" t="s">
        <v>1055</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95" customHeight="1">
      <c r="B38" s="367" t="s">
        <v>580</v>
      </c>
      <c r="C38" s="367"/>
      <c r="D38" s="367"/>
      <c r="E38" s="367"/>
      <c r="F38" s="367"/>
      <c r="G38" s="367"/>
      <c r="H38" s="367"/>
      <c r="I38" s="367"/>
      <c r="J38" s="367"/>
    </row>
    <row r="39" spans="1:14">
      <c r="B39" s="48" t="s">
        <v>128</v>
      </c>
      <c r="C39" s="48"/>
      <c r="D39" s="48"/>
      <c r="E39" s="48"/>
      <c r="F39" s="48"/>
      <c r="G39" s="48"/>
      <c r="H39" s="48"/>
      <c r="I39" s="48"/>
      <c r="J39" s="48"/>
    </row>
    <row r="40" spans="1:14" ht="42" customHeight="1">
      <c r="B40" s="367" t="s">
        <v>581</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582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254</v>
      </c>
      <c r="C47" s="365"/>
      <c r="D47" s="365"/>
      <c r="E47" s="365"/>
      <c r="F47" s="365"/>
      <c r="G47" s="365"/>
      <c r="H47" s="365"/>
      <c r="I47" s="365"/>
      <c r="J47" s="365"/>
    </row>
    <row r="48" spans="1:14" ht="15.95" customHeight="1">
      <c r="B48" s="365" t="s">
        <v>256</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1035</v>
      </c>
      <c r="C60" s="352"/>
      <c r="D60" s="352"/>
      <c r="E60" s="352"/>
      <c r="F60" s="352"/>
      <c r="G60" s="352"/>
      <c r="H60" s="352"/>
      <c r="I60" s="352"/>
      <c r="J60" s="352"/>
    </row>
    <row r="61" spans="2:10">
      <c r="B61" s="352" t="s">
        <v>1051</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339" t="s">
        <v>243</v>
      </c>
      <c r="D66" s="340"/>
      <c r="E66" s="52">
        <v>85</v>
      </c>
      <c r="F66" s="339">
        <v>33.299999999999997</v>
      </c>
      <c r="G66" s="340"/>
      <c r="H66" s="37"/>
      <c r="I66" s="37"/>
      <c r="J66" s="37"/>
    </row>
    <row r="67" spans="1:10" ht="15" customHeight="1">
      <c r="B67" s="154"/>
      <c r="C67" s="336" t="s">
        <v>244</v>
      </c>
      <c r="D67" s="337"/>
      <c r="E67" s="53">
        <v>65</v>
      </c>
      <c r="F67" s="336">
        <v>33.299999999999997</v>
      </c>
      <c r="G67" s="337"/>
      <c r="H67" s="37"/>
      <c r="I67" s="37"/>
      <c r="J67" s="37"/>
    </row>
    <row r="68" spans="1:10" ht="15" customHeight="1">
      <c r="B68" s="154"/>
      <c r="C68" s="339"/>
      <c r="D68" s="340"/>
      <c r="E68" s="52"/>
      <c r="F68" s="339"/>
      <c r="G68" s="340"/>
      <c r="H68" s="37"/>
      <c r="I68" s="37"/>
      <c r="J68" s="37"/>
    </row>
    <row r="69" spans="1:10" ht="15" customHeight="1">
      <c r="B69" s="154"/>
      <c r="C69" s="336"/>
      <c r="D69" s="337"/>
      <c r="E69" s="53"/>
      <c r="F69" s="336"/>
      <c r="G69" s="337"/>
      <c r="H69" s="37"/>
      <c r="I69" s="37"/>
      <c r="J69" s="37"/>
    </row>
    <row r="70" spans="1:10" ht="15" customHeight="1">
      <c r="B70" s="154"/>
      <c r="C70" s="339"/>
      <c r="D70" s="340"/>
      <c r="E70" s="52"/>
      <c r="F70" s="339"/>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154"/>
      <c r="D74" s="154"/>
      <c r="E74" s="154"/>
      <c r="F74" s="15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53"/>
      <c r="C79" s="353"/>
      <c r="D79" s="353"/>
      <c r="E79" s="353"/>
      <c r="F79" s="353"/>
      <c r="G79" s="353"/>
      <c r="H79" s="353"/>
      <c r="I79" s="353"/>
      <c r="J79" s="35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4"/>
      <c r="C87" s="154"/>
      <c r="D87" s="154"/>
      <c r="E87" s="154"/>
      <c r="F87" s="154"/>
      <c r="G87" s="154"/>
      <c r="H87" s="154"/>
    </row>
    <row r="88" spans="1:17" ht="15" customHeight="1">
      <c r="B88" s="154"/>
      <c r="C88" s="354" t="s">
        <v>136</v>
      </c>
      <c r="D88" s="355"/>
      <c r="E88" s="354" t="s">
        <v>146</v>
      </c>
      <c r="F88" s="355"/>
      <c r="G88" s="354" t="s">
        <v>147</v>
      </c>
      <c r="H88" s="356"/>
      <c r="I88" s="355"/>
      <c r="J88" s="154"/>
    </row>
    <row r="89" spans="1:17" ht="15" customHeight="1">
      <c r="B89" s="154"/>
      <c r="C89" s="339" t="s">
        <v>218</v>
      </c>
      <c r="D89" s="340"/>
      <c r="E89" s="339">
        <v>80</v>
      </c>
      <c r="F89" s="340"/>
      <c r="G89" s="339">
        <v>100</v>
      </c>
      <c r="H89" s="341"/>
      <c r="I89" s="340"/>
      <c r="J89" s="154"/>
    </row>
    <row r="90" spans="1:17" ht="15" customHeight="1">
      <c r="B90" s="154"/>
      <c r="C90" s="336" t="s">
        <v>224</v>
      </c>
      <c r="D90" s="337"/>
      <c r="E90" s="336">
        <v>10</v>
      </c>
      <c r="F90" s="337"/>
      <c r="G90" s="336">
        <v>20</v>
      </c>
      <c r="H90" s="338"/>
      <c r="I90" s="337"/>
      <c r="J90" s="154"/>
    </row>
    <row r="91" spans="1:17" ht="15" customHeight="1">
      <c r="B91" s="154"/>
      <c r="C91" s="339"/>
      <c r="D91" s="340"/>
      <c r="E91" s="339"/>
      <c r="F91" s="340"/>
      <c r="G91" s="339"/>
      <c r="H91" s="341"/>
      <c r="I91" s="340"/>
      <c r="J91" s="154"/>
    </row>
    <row r="92" spans="1:17" ht="15" customHeight="1">
      <c r="B92" s="154"/>
      <c r="C92" s="336"/>
      <c r="D92" s="337"/>
      <c r="E92" s="336"/>
      <c r="F92" s="337"/>
      <c r="G92" s="336"/>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c r="O94" s="65"/>
      <c r="P94" s="66"/>
      <c r="Q94" s="65"/>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47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47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47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47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47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47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47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47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47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47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47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47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B4" zoomScale="90" zoomScaleNormal="90" zoomScalePageLayoutView="90" workbookViewId="0">
      <selection activeCell="B26" sqref="B26:J3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702</v>
      </c>
      <c r="D3" s="70" t="s">
        <v>117</v>
      </c>
      <c r="E3" s="374" t="s">
        <v>378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704</v>
      </c>
      <c r="D7" s="376"/>
      <c r="E7" s="376"/>
      <c r="F7" s="376"/>
      <c r="G7" s="376"/>
      <c r="H7" s="376"/>
      <c r="I7" s="376"/>
      <c r="J7" s="376"/>
      <c r="P7" s="64" t="s">
        <v>15</v>
      </c>
    </row>
    <row r="8" spans="1:16" ht="15.75">
      <c r="B8" s="43" t="s">
        <v>119</v>
      </c>
      <c r="C8" s="376" t="s">
        <v>380</v>
      </c>
      <c r="D8" s="376"/>
      <c r="E8" s="376"/>
      <c r="F8" s="376"/>
      <c r="G8" s="376"/>
      <c r="H8" s="376"/>
      <c r="I8" s="376"/>
      <c r="J8" s="376"/>
      <c r="M8" s="15"/>
      <c r="N8" s="15"/>
      <c r="O8" s="15"/>
      <c r="P8" s="64" t="s">
        <v>125</v>
      </c>
    </row>
    <row r="9" spans="1:16" ht="15.75">
      <c r="B9" s="43" t="s">
        <v>120</v>
      </c>
      <c r="C9" s="376" t="s">
        <v>705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2" t="s">
        <v>122</v>
      </c>
      <c r="I11" s="372"/>
      <c r="J11" s="372"/>
      <c r="M11" s="15"/>
      <c r="N11" s="15"/>
      <c r="O11" s="15"/>
      <c r="P11" s="15"/>
    </row>
    <row r="12" spans="1:16" ht="15.75" customHeight="1">
      <c r="B12" s="67" t="s">
        <v>142</v>
      </c>
      <c r="C12" s="43"/>
      <c r="D12" s="43"/>
      <c r="E12" s="43" t="s">
        <v>102</v>
      </c>
      <c r="F12" s="43"/>
      <c r="G12" s="368" t="s">
        <v>143</v>
      </c>
      <c r="H12" s="368"/>
      <c r="I12" s="368"/>
      <c r="J12" s="368"/>
      <c r="M12" s="16"/>
      <c r="N12" s="15"/>
      <c r="O12" s="15"/>
      <c r="P12" s="15"/>
    </row>
    <row r="13" spans="1:16" ht="15" customHeight="1">
      <c r="B13" s="172" t="s">
        <v>137</v>
      </c>
      <c r="C13" s="43"/>
      <c r="I13" s="46"/>
      <c r="M13" s="16"/>
      <c r="N13" s="15"/>
      <c r="O13" s="15"/>
      <c r="P13" s="15"/>
    </row>
    <row r="14" spans="1:16" ht="15" customHeight="1">
      <c r="B14" s="17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v>6</v>
      </c>
      <c r="G16" s="58" t="s">
        <v>25</v>
      </c>
      <c r="H16" s="59"/>
      <c r="J16" s="47"/>
      <c r="L16" s="2"/>
      <c r="M16" s="16"/>
      <c r="N16" s="51"/>
      <c r="O16" s="16"/>
      <c r="P16" s="15"/>
    </row>
    <row r="17" spans="1:16">
      <c r="B17" s="173"/>
      <c r="D17" s="60" t="s">
        <v>24</v>
      </c>
      <c r="E17" s="61">
        <v>6</v>
      </c>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336</v>
      </c>
      <c r="C28" s="352"/>
      <c r="D28" s="352"/>
      <c r="E28" s="352"/>
      <c r="F28" s="352"/>
      <c r="G28" s="352"/>
      <c r="H28" s="352"/>
      <c r="I28" s="352"/>
      <c r="J28" s="352"/>
      <c r="L28" s="77"/>
      <c r="N28" s="77"/>
    </row>
    <row r="29" spans="1:16" s="73" customFormat="1">
      <c r="A29"/>
      <c r="B29" s="352" t="s">
        <v>1041</v>
      </c>
      <c r="C29" s="352"/>
      <c r="D29" s="352"/>
      <c r="E29" s="352"/>
      <c r="F29" s="352"/>
      <c r="G29" s="352"/>
      <c r="H29" s="352"/>
      <c r="I29" s="352"/>
      <c r="J29" s="352"/>
      <c r="L29" s="77"/>
      <c r="N29" s="77"/>
    </row>
    <row r="30" spans="1:16" s="73" customFormat="1">
      <c r="A30"/>
      <c r="B30" s="352" t="s">
        <v>341</v>
      </c>
      <c r="C30" s="352"/>
      <c r="D30" s="352"/>
      <c r="E30" s="352"/>
      <c r="F30" s="352"/>
      <c r="G30" s="352"/>
      <c r="H30" s="352"/>
      <c r="I30" s="352"/>
      <c r="J30" s="352"/>
      <c r="L30" s="77"/>
      <c r="N30" s="77"/>
    </row>
    <row r="31" spans="1:16" s="73" customFormat="1">
      <c r="A31"/>
      <c r="B31" s="378" t="s">
        <v>340</v>
      </c>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 customHeight="1">
      <c r="B38" s="367" t="s">
        <v>706</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707</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708</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1039</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66"/>
      <c r="C64" s="166"/>
      <c r="D64" s="166"/>
      <c r="E64" s="166"/>
      <c r="F64" s="166"/>
      <c r="H64" s="37"/>
      <c r="I64" s="37"/>
      <c r="J64" s="37"/>
    </row>
    <row r="65" spans="1:10" ht="15" customHeight="1">
      <c r="B65" s="166"/>
      <c r="C65" s="362" t="s">
        <v>130</v>
      </c>
      <c r="D65" s="363"/>
      <c r="E65" s="54" t="s">
        <v>131</v>
      </c>
      <c r="F65" s="362" t="s">
        <v>132</v>
      </c>
      <c r="G65" s="363"/>
      <c r="H65" s="37"/>
      <c r="I65" s="37"/>
      <c r="J65" s="37"/>
    </row>
    <row r="66" spans="1:10" ht="15" customHeight="1">
      <c r="B66" s="166"/>
      <c r="C66" s="339" t="s">
        <v>243</v>
      </c>
      <c r="D66" s="340"/>
      <c r="E66" s="186">
        <v>150</v>
      </c>
      <c r="F66" s="379">
        <v>0.4</v>
      </c>
      <c r="G66" s="340"/>
      <c r="H66" s="37"/>
      <c r="I66" s="37"/>
      <c r="J66" s="37"/>
    </row>
    <row r="67" spans="1:10" ht="15" customHeight="1">
      <c r="B67" s="166"/>
      <c r="C67" s="336" t="s">
        <v>244</v>
      </c>
      <c r="D67" s="337"/>
      <c r="E67" s="187">
        <v>150</v>
      </c>
      <c r="F67" s="379">
        <v>0.4</v>
      </c>
      <c r="G67" s="340"/>
      <c r="H67" s="37"/>
      <c r="I67" s="37"/>
      <c r="J67" s="37"/>
    </row>
    <row r="68" spans="1:10" ht="15" customHeight="1">
      <c r="B68" s="166"/>
      <c r="C68" s="339"/>
      <c r="D68" s="340"/>
      <c r="E68" s="186"/>
      <c r="F68" s="339"/>
      <c r="G68" s="340"/>
      <c r="H68" s="37"/>
      <c r="I68" s="37"/>
      <c r="J68" s="37"/>
    </row>
    <row r="69" spans="1:10" ht="15" customHeight="1">
      <c r="B69" s="166"/>
      <c r="C69" s="336"/>
      <c r="D69" s="337"/>
      <c r="E69" s="53"/>
      <c r="F69" s="336"/>
      <c r="G69" s="337"/>
      <c r="H69" s="37"/>
      <c r="I69" s="37"/>
      <c r="J69" s="37"/>
    </row>
    <row r="70" spans="1:10" ht="15" customHeight="1">
      <c r="B70" s="166"/>
      <c r="C70" s="339"/>
      <c r="D70" s="340"/>
      <c r="E70" s="52"/>
      <c r="F70" s="339"/>
      <c r="G70" s="340"/>
      <c r="H70" s="37"/>
      <c r="I70" s="37"/>
      <c r="J70" s="37"/>
    </row>
    <row r="71" spans="1:10" ht="15" customHeight="1">
      <c r="B71" s="166"/>
      <c r="C71" s="336"/>
      <c r="D71" s="337"/>
      <c r="E71" s="53"/>
      <c r="F71" s="336"/>
      <c r="G71" s="337"/>
      <c r="H71" s="37"/>
      <c r="I71" s="37"/>
      <c r="J71" s="37"/>
    </row>
    <row r="72" spans="1:10" ht="15" customHeight="1">
      <c r="B72" s="166"/>
      <c r="C72" s="339"/>
      <c r="D72" s="340"/>
      <c r="E72" s="52"/>
      <c r="F72" s="339"/>
      <c r="G72" s="340"/>
      <c r="H72" s="37"/>
      <c r="I72" s="37"/>
      <c r="J72" s="37"/>
    </row>
    <row r="73" spans="1:10" ht="15" customHeight="1">
      <c r="B73" s="166"/>
      <c r="C73" s="336"/>
      <c r="D73" s="337"/>
      <c r="E73" s="53"/>
      <c r="F73" s="336"/>
      <c r="G73" s="337"/>
      <c r="H73" s="37"/>
      <c r="I73" s="37"/>
      <c r="J73" s="37"/>
    </row>
    <row r="74" spans="1:10" ht="15" customHeight="1">
      <c r="B74" s="166"/>
      <c r="C74" s="166"/>
      <c r="D74" s="166"/>
      <c r="E74" s="166"/>
      <c r="F74" s="166"/>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23" t="s">
        <v>232</v>
      </c>
      <c r="C80" s="323"/>
      <c r="D80" s="323"/>
      <c r="E80" s="323"/>
      <c r="F80" s="323"/>
      <c r="G80" s="323"/>
      <c r="H80" s="323"/>
      <c r="I80" s="323"/>
      <c r="J80" s="323"/>
    </row>
    <row r="81" spans="1:17">
      <c r="B81" s="323" t="s">
        <v>239</v>
      </c>
      <c r="C81" s="323"/>
      <c r="D81" s="323"/>
      <c r="E81" s="323"/>
      <c r="F81" s="323"/>
      <c r="G81" s="323"/>
      <c r="H81" s="323"/>
      <c r="I81" s="323"/>
      <c r="J81" s="323"/>
    </row>
    <row r="82" spans="1:17">
      <c r="B82" s="323" t="s">
        <v>234</v>
      </c>
      <c r="C82" s="323"/>
      <c r="D82" s="323"/>
      <c r="E82" s="323"/>
      <c r="F82" s="323"/>
      <c r="G82" s="323"/>
      <c r="H82" s="323"/>
      <c r="I82" s="323"/>
      <c r="J82" s="323"/>
    </row>
    <row r="83" spans="1:17">
      <c r="B83" s="323" t="s">
        <v>237</v>
      </c>
      <c r="C83" s="323"/>
      <c r="D83" s="323"/>
      <c r="E83" s="323"/>
      <c r="F83" s="323"/>
      <c r="G83" s="323"/>
      <c r="H83" s="323"/>
      <c r="I83" s="323"/>
      <c r="J83" s="323"/>
    </row>
    <row r="84" spans="1:17">
      <c r="B84" s="129"/>
      <c r="C84" s="129"/>
      <c r="D84" s="129"/>
      <c r="E84" s="129"/>
      <c r="F84" s="129"/>
      <c r="G84" s="129"/>
      <c r="H84" s="129"/>
      <c r="I84" s="129"/>
      <c r="J84" s="129"/>
    </row>
    <row r="85" spans="1:17">
      <c r="A85" s="71"/>
      <c r="B85" s="5" t="s">
        <v>2</v>
      </c>
    </row>
    <row r="86" spans="1:17" ht="15" customHeight="1">
      <c r="B86" s="329" t="s">
        <v>63</v>
      </c>
      <c r="C86" s="329"/>
      <c r="D86" s="329"/>
      <c r="E86" s="329"/>
      <c r="F86" s="329"/>
      <c r="G86" s="329"/>
      <c r="H86" s="329"/>
    </row>
    <row r="87" spans="1:17" ht="15" customHeight="1">
      <c r="B87" s="166"/>
      <c r="C87" s="166"/>
      <c r="D87" s="166"/>
      <c r="E87" s="166"/>
      <c r="F87" s="166"/>
      <c r="G87" s="166"/>
      <c r="H87" s="166"/>
    </row>
    <row r="88" spans="1:17" ht="15" customHeight="1">
      <c r="B88" s="166"/>
      <c r="C88" s="354" t="s">
        <v>136</v>
      </c>
      <c r="D88" s="355"/>
      <c r="E88" s="354" t="s">
        <v>146</v>
      </c>
      <c r="F88" s="355"/>
      <c r="G88" s="354" t="s">
        <v>147</v>
      </c>
      <c r="H88" s="356"/>
      <c r="I88" s="355"/>
      <c r="J88" s="166"/>
    </row>
    <row r="89" spans="1:17" ht="15" customHeight="1">
      <c r="B89" s="166"/>
      <c r="C89" s="339" t="s">
        <v>224</v>
      </c>
      <c r="D89" s="340"/>
      <c r="E89" s="339">
        <v>10</v>
      </c>
      <c r="F89" s="340"/>
      <c r="G89" s="339">
        <v>40</v>
      </c>
      <c r="H89" s="341"/>
      <c r="I89" s="340"/>
      <c r="J89" s="166"/>
    </row>
    <row r="90" spans="1:17" ht="15" customHeight="1">
      <c r="B90" s="166"/>
      <c r="C90" s="336" t="s">
        <v>218</v>
      </c>
      <c r="D90" s="337"/>
      <c r="E90" s="336">
        <v>60</v>
      </c>
      <c r="F90" s="337"/>
      <c r="G90" s="336">
        <v>90</v>
      </c>
      <c r="H90" s="338"/>
      <c r="I90" s="337"/>
      <c r="J90" s="166"/>
    </row>
    <row r="91" spans="1:17" ht="15" customHeight="1">
      <c r="B91" s="166"/>
      <c r="C91" s="339"/>
      <c r="D91" s="340"/>
      <c r="E91" s="339"/>
      <c r="F91" s="340"/>
      <c r="G91" s="339"/>
      <c r="H91" s="341"/>
      <c r="I91" s="340"/>
      <c r="J91" s="166"/>
    </row>
    <row r="92" spans="1:17" ht="15" customHeight="1">
      <c r="B92" s="166"/>
      <c r="C92" s="336"/>
      <c r="D92" s="337"/>
      <c r="E92" s="336"/>
      <c r="F92" s="337"/>
      <c r="G92" s="336"/>
      <c r="H92" s="338"/>
      <c r="I92" s="337"/>
      <c r="J92" s="166"/>
    </row>
    <row r="93" spans="1:17" ht="15" customHeight="1">
      <c r="B93" s="166"/>
      <c r="C93" s="339"/>
      <c r="D93" s="340"/>
      <c r="E93" s="339"/>
      <c r="F93" s="340"/>
      <c r="G93" s="339"/>
      <c r="H93" s="341"/>
      <c r="I93" s="340"/>
      <c r="J93" s="166"/>
    </row>
    <row r="94" spans="1:17" ht="15" customHeight="1">
      <c r="B94" s="166"/>
      <c r="C94" s="336"/>
      <c r="D94" s="337"/>
      <c r="E94" s="336"/>
      <c r="F94" s="337"/>
      <c r="G94" s="336"/>
      <c r="H94" s="338"/>
      <c r="I94" s="337"/>
      <c r="J94" s="166"/>
      <c r="O94" s="65"/>
      <c r="P94" s="66"/>
      <c r="Q94" s="65"/>
    </row>
    <row r="95" spans="1:17" ht="15" customHeight="1">
      <c r="B95" s="166"/>
      <c r="C95" s="339"/>
      <c r="D95" s="340"/>
      <c r="E95" s="339"/>
      <c r="F95" s="340"/>
      <c r="G95" s="339"/>
      <c r="H95" s="341"/>
      <c r="I95" s="340"/>
      <c r="J95" s="166"/>
    </row>
    <row r="96" spans="1:17" ht="15" customHeight="1">
      <c r="B96" s="166"/>
      <c r="C96" s="336"/>
      <c r="D96" s="337"/>
      <c r="E96" s="336"/>
      <c r="F96" s="337"/>
      <c r="G96" s="336"/>
      <c r="H96" s="338"/>
      <c r="I96" s="337"/>
      <c r="J96" s="166"/>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0176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176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176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176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176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176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176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176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176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177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177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177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[2]RA_ECONOMIA!#REF!</xm:f>
          </x14:formula1>
          <xm:sqref>B26:J29 B32:J32</xm:sqref>
        </x14:dataValidation>
        <x14:dataValidation type="list" allowBlank="1" showInputMessage="1" showErrorMessage="1">
          <x14:formula1>
            <xm:f>[2]COMP_ECONOMIA!#REF!</xm:f>
          </x14:formula1>
          <xm:sqref>B47:J53</xm:sqref>
        </x14:dataValidation>
        <x14:dataValidation type="list" allowBlank="1" showInputMessage="1" showErrorMessage="1">
          <x14:formula1>
            <xm:f>[2]COMP_ECONOMIA!#REF!</xm:f>
          </x14:formula1>
          <xm:sqref>B60:J61</xm:sqref>
        </x14:dataValidation>
        <x14:dataValidation type="list" allowBlank="1" showInputMessage="1" showErrorMessage="1">
          <x14:formula1>
            <xm:f>[2]Metodologies!#REF!</xm:f>
          </x14:formula1>
          <xm:sqref>C66:D73</xm:sqref>
        </x14:dataValidation>
        <x14:dataValidation type="list" allowBlank="1" showInputMessage="1" showErrorMessage="1">
          <x14:formula1>
            <xm:f>[2]Metodologies!#REF!</xm:f>
          </x14:formula1>
          <xm:sqref>B77:J83</xm:sqref>
        </x14:dataValidation>
        <x14:dataValidation type="list" allowBlank="1" showInputMessage="1" showErrorMessage="1">
          <x14:formula1>
            <xm:f>[2]Metodologies!#REF!</xm:f>
          </x14:formula1>
          <xm:sqref>C89:D96</xm:sqref>
        </x14:dataValidation>
        <x14:dataValidation type="list" allowBlank="1" showInputMessage="1" showErrorMessage="1">
          <x14:formula1>
            <xm:f>RA_ECONOMIA!$D$32</xm:f>
          </x14:formula1>
          <xm:sqref>B30:J30</xm:sqref>
        </x14:dataValidation>
        <x14:dataValidation type="list" allowBlank="1" showInputMessage="1" showErrorMessage="1">
          <x14:formula1>
            <xm:f>RA_ECONOMIA!$D$31</xm:f>
          </x14:formula1>
          <xm:sqref>B31:J31</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97"/>
  <sheetViews>
    <sheetView showGridLines="0" tabSelected="1" topLeftCell="A19" workbookViewId="0">
      <selection activeCell="I43" sqref="I43"/>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91" t="s">
        <v>395</v>
      </c>
      <c r="F3" s="391"/>
      <c r="G3" s="391"/>
      <c r="H3" s="391"/>
      <c r="I3" s="391"/>
      <c r="J3" s="391"/>
      <c r="P3" s="64" t="s">
        <v>122</v>
      </c>
    </row>
    <row r="4" spans="1:16">
      <c r="B4" s="43"/>
      <c r="D4" s="43"/>
      <c r="E4" s="391"/>
      <c r="F4" s="391"/>
      <c r="G4" s="391"/>
      <c r="H4" s="391"/>
      <c r="I4" s="391"/>
      <c r="J4" s="391"/>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583</v>
      </c>
      <c r="D7" s="376"/>
      <c r="E7" s="376"/>
      <c r="F7" s="376"/>
      <c r="G7" s="376"/>
      <c r="H7" s="376"/>
      <c r="I7" s="376"/>
      <c r="J7" s="376"/>
      <c r="P7" s="64" t="s">
        <v>15</v>
      </c>
    </row>
    <row r="8" spans="1:16" ht="15.75">
      <c r="B8" s="43" t="s">
        <v>119</v>
      </c>
      <c r="C8" s="376" t="s">
        <v>584</v>
      </c>
      <c r="D8" s="376"/>
      <c r="E8" s="376"/>
      <c r="F8" s="376"/>
      <c r="G8" s="376"/>
      <c r="H8" s="376"/>
      <c r="I8" s="376"/>
      <c r="J8" s="376"/>
      <c r="M8" s="15"/>
      <c r="N8" s="15"/>
      <c r="O8" s="15"/>
      <c r="P8" s="64" t="s">
        <v>125</v>
      </c>
    </row>
    <row r="9" spans="1:16" ht="15.75">
      <c r="B9" s="43" t="s">
        <v>120</v>
      </c>
      <c r="C9" s="376" t="s">
        <v>585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92" t="s">
        <v>329</v>
      </c>
      <c r="C28" s="392"/>
      <c r="D28" s="392"/>
      <c r="E28" s="392"/>
      <c r="F28" s="392"/>
      <c r="G28" s="392"/>
      <c r="H28" s="392"/>
      <c r="I28" s="392"/>
      <c r="J28" s="392"/>
      <c r="L28" s="77"/>
      <c r="N28" s="77"/>
    </row>
    <row r="29" spans="1:16" s="73" customFormat="1">
      <c r="A29"/>
      <c r="B29" s="352" t="s">
        <v>332</v>
      </c>
      <c r="C29" s="352"/>
      <c r="D29" s="352"/>
      <c r="E29" s="352"/>
      <c r="F29" s="352"/>
      <c r="G29" s="352"/>
      <c r="H29" s="352"/>
      <c r="I29" s="352"/>
      <c r="J29" s="352"/>
      <c r="L29" s="77"/>
      <c r="N29" s="77"/>
    </row>
    <row r="30" spans="1:16" s="73" customFormat="1">
      <c r="A30"/>
      <c r="B30" s="378" t="s">
        <v>1069</v>
      </c>
      <c r="C30" s="352"/>
      <c r="D30" s="352"/>
      <c r="E30" s="352"/>
      <c r="F30" s="352"/>
      <c r="G30" s="352"/>
      <c r="H30" s="352"/>
      <c r="I30" s="352"/>
      <c r="J30" s="352"/>
      <c r="L30" s="77"/>
      <c r="N30" s="77"/>
    </row>
    <row r="31" spans="1:16" s="123" customFormat="1">
      <c r="A31" s="5"/>
      <c r="B31" s="408" t="s">
        <v>1070</v>
      </c>
      <c r="C31" s="408"/>
      <c r="D31" s="408"/>
      <c r="E31" s="408"/>
      <c r="F31" s="408"/>
      <c r="G31" s="408"/>
      <c r="H31" s="408"/>
      <c r="I31" s="408"/>
      <c r="J31" s="408"/>
      <c r="L31" s="124"/>
      <c r="N31" s="124"/>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7.25" customHeight="1">
      <c r="B38" s="367" t="s">
        <v>1082</v>
      </c>
      <c r="C38" s="367"/>
      <c r="D38" s="367"/>
      <c r="E38" s="367"/>
      <c r="F38" s="367"/>
      <c r="G38" s="367"/>
      <c r="H38" s="367"/>
      <c r="I38" s="367"/>
      <c r="J38" s="367"/>
    </row>
    <row r="39" spans="1:14">
      <c r="B39" s="48" t="s">
        <v>128</v>
      </c>
      <c r="C39" s="48"/>
      <c r="D39" s="48"/>
      <c r="E39" s="48"/>
      <c r="F39" s="48"/>
      <c r="G39" s="48"/>
      <c r="H39" s="48"/>
      <c r="I39" s="48"/>
      <c r="J39" s="48"/>
    </row>
    <row r="40" spans="1:14" ht="81" customHeight="1">
      <c r="B40" s="367" t="s">
        <v>1081</v>
      </c>
      <c r="C40" s="370"/>
      <c r="D40" s="370"/>
      <c r="E40" s="370"/>
      <c r="F40" s="370"/>
      <c r="G40" s="370"/>
      <c r="H40" s="370"/>
      <c r="I40" s="370"/>
      <c r="J40" s="370"/>
    </row>
    <row r="41" spans="1:14">
      <c r="B41" s="48" t="s">
        <v>129</v>
      </c>
      <c r="C41" s="48"/>
      <c r="D41" s="48"/>
      <c r="E41" s="48"/>
      <c r="F41" s="48"/>
      <c r="G41" s="48"/>
      <c r="H41" s="48"/>
      <c r="I41" s="48"/>
      <c r="J41" s="48"/>
    </row>
    <row r="42" spans="1:14" ht="57.75" customHeight="1">
      <c r="B42" s="367" t="s">
        <v>1083</v>
      </c>
      <c r="C42" s="367"/>
      <c r="D42" s="367"/>
      <c r="E42" s="367"/>
      <c r="F42" s="367"/>
      <c r="G42" s="367"/>
      <c r="H42" s="367"/>
      <c r="I42" s="367"/>
      <c r="J42" s="367"/>
    </row>
    <row r="43" spans="1:14" ht="114.75" customHeight="1">
      <c r="B43" s="42"/>
      <c r="C43" s="42"/>
      <c r="D43" s="42"/>
      <c r="E43" s="42"/>
      <c r="F43" s="42"/>
      <c r="G43" s="42"/>
      <c r="H43" s="42"/>
      <c r="I43" s="42"/>
      <c r="J43" s="42"/>
    </row>
    <row r="44" spans="1:14" ht="114.75" customHeight="1">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78"/>
      <c r="C56" s="352"/>
      <c r="D56" s="352"/>
      <c r="E56" s="352"/>
      <c r="F56" s="352"/>
      <c r="G56" s="352"/>
      <c r="H56" s="352"/>
      <c r="I56" s="352"/>
      <c r="J56" s="352"/>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78" t="s">
        <v>1072</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4"/>
      <c r="C64" s="154"/>
      <c r="D64" s="154"/>
      <c r="E64" s="154"/>
      <c r="F64" s="154"/>
      <c r="H64" s="37"/>
      <c r="I64" s="37"/>
      <c r="J64" s="37"/>
    </row>
    <row r="65" spans="1:10" ht="15" customHeight="1">
      <c r="B65" s="154"/>
      <c r="C65" s="362" t="s">
        <v>130</v>
      </c>
      <c r="D65" s="363"/>
      <c r="E65" s="54" t="s">
        <v>131</v>
      </c>
      <c r="F65" s="362" t="s">
        <v>132</v>
      </c>
      <c r="G65" s="363"/>
      <c r="H65" s="37"/>
      <c r="I65" s="37"/>
      <c r="J65" s="37"/>
    </row>
    <row r="66" spans="1:10" ht="15" customHeight="1">
      <c r="B66" s="154"/>
      <c r="C66" s="339" t="s">
        <v>243</v>
      </c>
      <c r="D66" s="340"/>
      <c r="E66" s="52">
        <v>70</v>
      </c>
      <c r="F66" s="380">
        <v>0.5</v>
      </c>
      <c r="G66" s="340"/>
      <c r="H66" s="37"/>
      <c r="I66" s="37"/>
      <c r="J66" s="37"/>
    </row>
    <row r="67" spans="1:10" ht="15" customHeight="1">
      <c r="B67" s="154"/>
      <c r="C67" s="336" t="s">
        <v>229</v>
      </c>
      <c r="D67" s="337"/>
      <c r="E67" s="53">
        <v>80</v>
      </c>
      <c r="F67" s="381">
        <v>0.3</v>
      </c>
      <c r="G67" s="337"/>
      <c r="H67" s="37"/>
      <c r="I67" s="37"/>
      <c r="J67" s="37"/>
    </row>
    <row r="68" spans="1:10" ht="15" customHeight="1">
      <c r="B68" s="154"/>
      <c r="C68" s="339"/>
      <c r="D68" s="340"/>
      <c r="E68" s="52"/>
      <c r="F68" s="339"/>
      <c r="G68" s="340"/>
      <c r="H68" s="37"/>
      <c r="I68" s="37"/>
      <c r="J68" s="37"/>
    </row>
    <row r="69" spans="1:10" ht="15" customHeight="1">
      <c r="B69" s="154"/>
      <c r="C69" s="336"/>
      <c r="D69" s="337"/>
      <c r="E69" s="53"/>
      <c r="F69" s="336"/>
      <c r="G69" s="337"/>
      <c r="H69" s="37"/>
      <c r="I69" s="37"/>
      <c r="J69" s="37"/>
    </row>
    <row r="70" spans="1:10" ht="15" customHeight="1">
      <c r="B70" s="154"/>
      <c r="C70" s="339"/>
      <c r="D70" s="340"/>
      <c r="E70" s="52"/>
      <c r="F70" s="339"/>
      <c r="G70" s="340"/>
      <c r="H70" s="37"/>
      <c r="I70" s="37"/>
      <c r="J70" s="37"/>
    </row>
    <row r="71" spans="1:10" ht="15" customHeight="1">
      <c r="B71" s="154"/>
      <c r="C71" s="336"/>
      <c r="D71" s="337"/>
      <c r="E71" s="53"/>
      <c r="F71" s="336"/>
      <c r="G71" s="337"/>
      <c r="H71" s="37"/>
      <c r="I71" s="37"/>
      <c r="J71" s="37"/>
    </row>
    <row r="72" spans="1:10" ht="15" customHeight="1">
      <c r="B72" s="154"/>
      <c r="C72" s="339"/>
      <c r="D72" s="340"/>
      <c r="E72" s="52"/>
      <c r="F72" s="339"/>
      <c r="G72" s="340"/>
      <c r="H72" s="37"/>
      <c r="I72" s="37"/>
      <c r="J72" s="37"/>
    </row>
    <row r="73" spans="1:10" ht="15" customHeight="1">
      <c r="B73" s="154"/>
      <c r="C73" s="336"/>
      <c r="D73" s="337"/>
      <c r="E73" s="53"/>
      <c r="F73" s="336"/>
      <c r="G73" s="337"/>
      <c r="H73" s="37"/>
      <c r="I73" s="37"/>
      <c r="J73" s="37"/>
    </row>
    <row r="74" spans="1:10" ht="15" customHeight="1">
      <c r="B74" s="154"/>
      <c r="C74" s="154"/>
      <c r="D74" s="154"/>
      <c r="E74" s="154"/>
      <c r="F74" s="15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93" t="s">
        <v>229</v>
      </c>
      <c r="C78" s="393"/>
      <c r="D78" s="393"/>
      <c r="E78" s="393"/>
      <c r="F78" s="393"/>
      <c r="G78" s="393"/>
      <c r="H78" s="393"/>
      <c r="I78" s="393"/>
      <c r="J78" s="393"/>
    </row>
    <row r="79" spans="1:10">
      <c r="B79" s="353"/>
      <c r="C79" s="353"/>
      <c r="D79" s="353"/>
      <c r="E79" s="353"/>
      <c r="F79" s="353"/>
      <c r="G79" s="353"/>
      <c r="H79" s="353"/>
      <c r="I79" s="353"/>
      <c r="J79" s="35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54"/>
      <c r="C87" s="154"/>
      <c r="D87" s="154"/>
      <c r="E87" s="154"/>
      <c r="F87" s="154"/>
      <c r="G87" s="154"/>
      <c r="H87" s="154"/>
    </row>
    <row r="88" spans="1:17" ht="15" customHeight="1">
      <c r="B88" s="154"/>
      <c r="C88" s="354" t="s">
        <v>136</v>
      </c>
      <c r="D88" s="355"/>
      <c r="E88" s="354" t="s">
        <v>146</v>
      </c>
      <c r="F88" s="355"/>
      <c r="G88" s="354" t="s">
        <v>147</v>
      </c>
      <c r="H88" s="356"/>
      <c r="I88" s="355"/>
      <c r="J88" s="154"/>
    </row>
    <row r="89" spans="1:17" ht="15" customHeight="1">
      <c r="B89" s="154"/>
      <c r="C89" s="339" t="s">
        <v>218</v>
      </c>
      <c r="D89" s="340"/>
      <c r="E89" s="339">
        <v>70</v>
      </c>
      <c r="F89" s="340"/>
      <c r="G89" s="339">
        <v>90</v>
      </c>
      <c r="H89" s="341"/>
      <c r="I89" s="340"/>
      <c r="J89" s="154"/>
    </row>
    <row r="90" spans="1:17" ht="15" customHeight="1">
      <c r="B90" s="154"/>
      <c r="C90" s="336" t="s">
        <v>219</v>
      </c>
      <c r="D90" s="337"/>
      <c r="E90" s="336">
        <v>5</v>
      </c>
      <c r="F90" s="337"/>
      <c r="G90" s="336">
        <v>15</v>
      </c>
      <c r="H90" s="338"/>
      <c r="I90" s="337"/>
      <c r="J90" s="154"/>
    </row>
    <row r="91" spans="1:17" ht="15" customHeight="1">
      <c r="B91" s="154"/>
      <c r="C91" s="339" t="s">
        <v>220</v>
      </c>
      <c r="D91" s="340"/>
      <c r="E91" s="339">
        <v>5</v>
      </c>
      <c r="F91" s="340"/>
      <c r="G91" s="339">
        <v>15</v>
      </c>
      <c r="H91" s="341"/>
      <c r="I91" s="340"/>
      <c r="J91" s="154"/>
    </row>
    <row r="92" spans="1:17" ht="15" customHeight="1">
      <c r="B92" s="154"/>
      <c r="C92" s="336"/>
      <c r="D92" s="337"/>
      <c r="E92" s="336"/>
      <c r="F92" s="337"/>
      <c r="G92" s="336"/>
      <c r="H92" s="338"/>
      <c r="I92" s="337"/>
      <c r="J92" s="154"/>
    </row>
    <row r="93" spans="1:17" ht="15" customHeight="1">
      <c r="B93" s="154"/>
      <c r="C93" s="339"/>
      <c r="D93" s="340"/>
      <c r="E93" s="339"/>
      <c r="F93" s="340"/>
      <c r="G93" s="339"/>
      <c r="H93" s="341"/>
      <c r="I93" s="340"/>
      <c r="J93" s="154"/>
    </row>
    <row r="94" spans="1:17" ht="15" customHeight="1">
      <c r="B94" s="154"/>
      <c r="C94" s="336"/>
      <c r="D94" s="337"/>
      <c r="E94" s="336"/>
      <c r="F94" s="337"/>
      <c r="G94" s="336"/>
      <c r="H94" s="338"/>
      <c r="I94" s="337"/>
      <c r="J94" s="154"/>
      <c r="O94" s="65"/>
      <c r="P94" s="66"/>
      <c r="Q94" s="65"/>
    </row>
    <row r="95" spans="1:17" ht="15" customHeight="1">
      <c r="B95" s="154"/>
      <c r="C95" s="339"/>
      <c r="D95" s="340"/>
      <c r="E95" s="339"/>
      <c r="F95" s="340"/>
      <c r="G95" s="339"/>
      <c r="H95" s="341"/>
      <c r="I95" s="340"/>
      <c r="J95" s="154"/>
    </row>
    <row r="96" spans="1:17" ht="15" customHeight="1">
      <c r="B96" s="154"/>
      <c r="C96" s="336"/>
      <c r="D96" s="337"/>
      <c r="E96" s="336"/>
      <c r="F96" s="337"/>
      <c r="G96" s="336"/>
      <c r="H96" s="338"/>
      <c r="I96" s="337"/>
      <c r="J96" s="15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1574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574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574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574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574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575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575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575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575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575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575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575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91"/>
  <sheetViews>
    <sheetView showGridLines="0" topLeftCell="A58" workbookViewId="0">
      <selection activeCell="B72" sqref="B7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668</v>
      </c>
      <c r="D7" s="376"/>
      <c r="E7" s="376"/>
      <c r="F7" s="376"/>
      <c r="G7" s="376"/>
      <c r="H7" s="376"/>
      <c r="I7" s="376"/>
      <c r="J7" s="376"/>
      <c r="P7" s="64" t="s">
        <v>15</v>
      </c>
    </row>
    <row r="8" spans="1:16" ht="15.75">
      <c r="B8" s="43" t="s">
        <v>119</v>
      </c>
      <c r="C8" s="376" t="s">
        <v>668</v>
      </c>
      <c r="D8" s="376"/>
      <c r="E8" s="376"/>
      <c r="F8" s="376"/>
      <c r="G8" s="376"/>
      <c r="H8" s="376"/>
      <c r="I8" s="376"/>
      <c r="J8" s="376"/>
      <c r="M8" s="15"/>
      <c r="N8" s="15"/>
      <c r="O8" s="15"/>
      <c r="P8" s="64" t="s">
        <v>125</v>
      </c>
    </row>
    <row r="9" spans="1:16" ht="15.75">
      <c r="B9" s="43" t="s">
        <v>120</v>
      </c>
      <c r="C9" s="376" t="s">
        <v>669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322</v>
      </c>
      <c r="C28" s="352"/>
      <c r="D28" s="352"/>
      <c r="E28" s="352"/>
      <c r="F28" s="352"/>
      <c r="G28" s="352"/>
      <c r="H28" s="352"/>
      <c r="I28" s="352"/>
      <c r="J28" s="352"/>
      <c r="L28" s="77"/>
      <c r="N28" s="77"/>
    </row>
    <row r="29" spans="1:16" s="73" customFormat="1">
      <c r="A29"/>
      <c r="B29" s="352" t="s">
        <v>324</v>
      </c>
      <c r="C29" s="352"/>
      <c r="D29" s="352"/>
      <c r="E29" s="352"/>
      <c r="F29" s="352"/>
      <c r="G29" s="352"/>
      <c r="H29" s="352"/>
      <c r="I29" s="352"/>
      <c r="J29" s="352"/>
      <c r="L29" s="77"/>
      <c r="N29" s="77"/>
    </row>
    <row r="30" spans="1:16" s="73" customFormat="1">
      <c r="A30"/>
      <c r="B30" s="352" t="s">
        <v>325</v>
      </c>
      <c r="C30" s="352"/>
      <c r="D30" s="352"/>
      <c r="E30" s="352"/>
      <c r="F30" s="352"/>
      <c r="G30" s="352"/>
      <c r="H30" s="352"/>
      <c r="I30" s="352"/>
      <c r="J30" s="352"/>
      <c r="L30" s="77"/>
      <c r="N30" s="77"/>
    </row>
    <row r="31" spans="1:16" s="73" customFormat="1">
      <c r="A31"/>
      <c r="B31" s="352" t="s">
        <v>326</v>
      </c>
      <c r="C31" s="352"/>
      <c r="D31" s="352"/>
      <c r="E31" s="352"/>
      <c r="F31" s="352"/>
      <c r="G31" s="352"/>
      <c r="H31" s="352"/>
      <c r="I31" s="352"/>
      <c r="J31" s="352"/>
      <c r="L31" s="77"/>
      <c r="N31" s="77"/>
    </row>
    <row r="32" spans="1:16" s="73" customFormat="1">
      <c r="A32"/>
      <c r="B32" s="352" t="s">
        <v>330</v>
      </c>
      <c r="C32" s="352"/>
      <c r="D32" s="352"/>
      <c r="E32" s="352"/>
      <c r="F32" s="352"/>
      <c r="G32" s="352"/>
      <c r="H32" s="352"/>
      <c r="I32" s="352"/>
      <c r="J32" s="352"/>
      <c r="L32" s="77"/>
      <c r="N32" s="77"/>
    </row>
    <row r="33" spans="1:14" s="73" customFormat="1">
      <c r="A33"/>
      <c r="B33" s="352" t="s">
        <v>338</v>
      </c>
      <c r="C33" s="352"/>
      <c r="D33" s="352"/>
      <c r="E33" s="352"/>
      <c r="F33" s="352"/>
      <c r="G33" s="352"/>
      <c r="H33" s="352"/>
      <c r="I33" s="352"/>
      <c r="J33" s="352"/>
      <c r="L33" s="77"/>
      <c r="N33" s="77"/>
    </row>
    <row r="34" spans="1:14" s="73" customFormat="1">
      <c r="A34"/>
      <c r="B34" s="352" t="s">
        <v>1038</v>
      </c>
      <c r="C34" s="352"/>
      <c r="D34" s="352"/>
      <c r="E34" s="352"/>
      <c r="F34" s="352"/>
      <c r="G34" s="352"/>
      <c r="H34" s="352"/>
      <c r="I34" s="352"/>
      <c r="J34" s="352"/>
      <c r="L34" s="77"/>
      <c r="N34" s="77"/>
    </row>
    <row r="35" spans="1:14" s="73" customFormat="1">
      <c r="A35"/>
      <c r="B35" s="352" t="s">
        <v>1045</v>
      </c>
      <c r="C35" s="352"/>
      <c r="D35" s="352"/>
      <c r="E35" s="352"/>
      <c r="F35" s="352"/>
      <c r="G35" s="352"/>
      <c r="H35" s="352"/>
      <c r="I35" s="352"/>
      <c r="J35" s="352"/>
      <c r="L35" s="77"/>
      <c r="N35" s="77"/>
    </row>
    <row r="36" spans="1:14" s="73" customFormat="1">
      <c r="A36"/>
      <c r="B36" s="352" t="s">
        <v>1071</v>
      </c>
      <c r="C36" s="352"/>
      <c r="D36" s="352"/>
      <c r="E36" s="352"/>
      <c r="F36" s="352"/>
      <c r="G36" s="352"/>
      <c r="H36" s="352"/>
      <c r="I36" s="352"/>
      <c r="J36" s="352"/>
      <c r="L36" s="77"/>
      <c r="N36" s="77"/>
    </row>
    <row r="37" spans="1:14" s="73" customFormat="1">
      <c r="A37"/>
      <c r="B37" s="176"/>
      <c r="C37"/>
      <c r="D37"/>
      <c r="E37"/>
      <c r="F37"/>
      <c r="G37"/>
      <c r="H37"/>
      <c r="I37"/>
      <c r="J37"/>
      <c r="L37" s="77"/>
      <c r="N37" s="77"/>
    </row>
    <row r="38" spans="1:14" s="73" customFormat="1">
      <c r="D38" s="74"/>
      <c r="E38" s="75"/>
      <c r="G38" s="74"/>
      <c r="H38" s="75"/>
      <c r="J38" s="76"/>
      <c r="L38" s="77"/>
      <c r="N38" s="77"/>
    </row>
    <row r="39" spans="1:14">
      <c r="A39" s="71"/>
      <c r="B39" s="44" t="s">
        <v>134</v>
      </c>
      <c r="C39" s="47"/>
      <c r="E39" s="2"/>
      <c r="F39" s="16"/>
      <c r="G39" s="15"/>
      <c r="H39" s="51"/>
      <c r="I39" s="16"/>
      <c r="J39" s="47"/>
      <c r="L39" s="2"/>
      <c r="N39" s="2"/>
    </row>
    <row r="40" spans="1:14">
      <c r="B40" s="68" t="s">
        <v>135</v>
      </c>
      <c r="C40" s="47"/>
      <c r="E40" s="2"/>
      <c r="F40" s="16"/>
      <c r="G40" s="15"/>
      <c r="H40" s="51"/>
      <c r="I40" s="16"/>
      <c r="J40" s="47"/>
      <c r="L40" s="2"/>
      <c r="N40" s="2"/>
    </row>
    <row r="41" spans="1:14">
      <c r="B41" s="41" t="s">
        <v>127</v>
      </c>
      <c r="C41" s="41"/>
      <c r="I41" s="41"/>
      <c r="J41" s="41"/>
    </row>
    <row r="42" spans="1:14" ht="35.25" customHeight="1">
      <c r="B42" s="367" t="s">
        <v>670</v>
      </c>
      <c r="C42" s="367"/>
      <c r="D42" s="367"/>
      <c r="E42" s="367"/>
      <c r="F42" s="367"/>
      <c r="G42" s="367"/>
      <c r="H42" s="367"/>
      <c r="I42" s="367"/>
      <c r="J42" s="367"/>
    </row>
    <row r="43" spans="1:14">
      <c r="B43" s="48" t="s">
        <v>128</v>
      </c>
      <c r="C43" s="48"/>
      <c r="D43" s="48"/>
      <c r="E43" s="48"/>
      <c r="F43" s="48"/>
      <c r="G43" s="48"/>
      <c r="H43" s="48"/>
      <c r="I43" s="48"/>
      <c r="J43" s="48"/>
    </row>
    <row r="44" spans="1:14" ht="39.75" customHeight="1">
      <c r="B44" s="367" t="s">
        <v>671</v>
      </c>
      <c r="C44" s="370"/>
      <c r="D44" s="370"/>
      <c r="E44" s="370"/>
      <c r="F44" s="370"/>
      <c r="G44" s="370"/>
      <c r="H44" s="370"/>
      <c r="I44" s="370"/>
      <c r="J44" s="370"/>
    </row>
    <row r="45" spans="1:14">
      <c r="B45" s="48" t="s">
        <v>129</v>
      </c>
      <c r="C45" s="48"/>
      <c r="D45" s="48"/>
      <c r="E45" s="48"/>
      <c r="F45" s="48"/>
      <c r="G45" s="48"/>
      <c r="H45" s="48"/>
      <c r="I45" s="48"/>
      <c r="J45" s="48"/>
    </row>
    <row r="46" spans="1:14" ht="50.25" customHeight="1">
      <c r="B46" s="367" t="s">
        <v>672</v>
      </c>
      <c r="C46" s="367"/>
      <c r="D46" s="367"/>
      <c r="E46" s="367"/>
      <c r="F46" s="367"/>
      <c r="G46" s="367"/>
      <c r="H46" s="367"/>
      <c r="I46" s="367"/>
      <c r="J46" s="367"/>
    </row>
    <row r="47" spans="1:14">
      <c r="B47" s="42"/>
      <c r="C47" s="42"/>
      <c r="D47" s="42"/>
      <c r="E47" s="42"/>
      <c r="F47" s="42"/>
      <c r="G47" s="42"/>
      <c r="H47" s="42"/>
      <c r="I47" s="42"/>
      <c r="J47" s="42"/>
    </row>
    <row r="48" spans="1:14">
      <c r="A48" s="71"/>
      <c r="B48" s="5" t="s">
        <v>47</v>
      </c>
      <c r="H48" s="39"/>
      <c r="I48" s="39"/>
      <c r="J48" s="39"/>
    </row>
    <row r="49" spans="2:10" ht="15" customHeight="1">
      <c r="B49" s="5" t="s">
        <v>49</v>
      </c>
      <c r="H49" s="40"/>
      <c r="I49" s="40"/>
      <c r="J49" s="40"/>
    </row>
    <row r="50" spans="2:10">
      <c r="B50" t="s">
        <v>105</v>
      </c>
      <c r="H50" s="38"/>
      <c r="I50" s="38"/>
      <c r="J50" s="38"/>
    </row>
    <row r="51" spans="2:10" ht="15" customHeight="1">
      <c r="B51" s="365" t="s">
        <v>251</v>
      </c>
      <c r="C51" s="365"/>
      <c r="D51" s="365"/>
      <c r="E51" s="365"/>
      <c r="F51" s="365"/>
      <c r="G51" s="365"/>
      <c r="H51" s="365"/>
      <c r="I51" s="365"/>
      <c r="J51" s="365"/>
    </row>
    <row r="52" spans="2:10" ht="15.95" customHeight="1">
      <c r="B52" s="365" t="s">
        <v>258</v>
      </c>
      <c r="C52" s="365"/>
      <c r="D52" s="365"/>
      <c r="E52" s="365"/>
      <c r="F52" s="365"/>
      <c r="G52" s="365"/>
      <c r="H52" s="365"/>
      <c r="I52" s="365"/>
      <c r="J52" s="365"/>
    </row>
    <row r="53" spans="2:10" ht="14.25" customHeight="1">
      <c r="B53" s="365" t="s">
        <v>252</v>
      </c>
      <c r="C53" s="365"/>
      <c r="D53" s="365"/>
      <c r="E53" s="365"/>
      <c r="F53" s="365"/>
      <c r="G53" s="365"/>
      <c r="H53" s="365"/>
      <c r="I53" s="365"/>
      <c r="J53" s="365"/>
    </row>
    <row r="54" spans="2:10">
      <c r="B54" s="365" t="s">
        <v>254</v>
      </c>
      <c r="C54" s="365"/>
      <c r="D54" s="365"/>
      <c r="E54" s="365"/>
      <c r="F54" s="365"/>
      <c r="G54" s="365"/>
      <c r="H54" s="365"/>
      <c r="I54" s="365"/>
      <c r="J54" s="365"/>
    </row>
    <row r="55" spans="2:10" ht="15" customHeight="1">
      <c r="B55" s="365" t="s">
        <v>256</v>
      </c>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c r="C64" s="352"/>
      <c r="D64" s="352"/>
      <c r="E64" s="352"/>
      <c r="F64" s="352"/>
      <c r="G64" s="352"/>
      <c r="H64" s="352"/>
      <c r="I64" s="352"/>
      <c r="J64" s="352"/>
    </row>
    <row r="65" spans="1:10">
      <c r="B65" s="352" t="s">
        <v>1035</v>
      </c>
      <c r="C65" s="352"/>
      <c r="D65" s="352"/>
      <c r="E65" s="352"/>
      <c r="F65" s="352"/>
      <c r="G65" s="352"/>
      <c r="H65" s="352"/>
      <c r="I65" s="352"/>
      <c r="J65" s="352"/>
    </row>
    <row r="66" spans="1:10">
      <c r="B66" s="352" t="s">
        <v>1049</v>
      </c>
      <c r="C66" s="352"/>
      <c r="D66" s="352"/>
      <c r="E66" s="352"/>
      <c r="F66" s="352"/>
      <c r="G66" s="352"/>
      <c r="H66" s="352"/>
      <c r="I66" s="352"/>
      <c r="J66" s="352"/>
    </row>
    <row r="67" spans="1:10">
      <c r="B67" s="352" t="s">
        <v>1072</v>
      </c>
      <c r="C67" s="352"/>
      <c r="D67" s="352"/>
      <c r="E67" s="352"/>
      <c r="F67" s="352"/>
      <c r="G67" s="352"/>
      <c r="H67" s="352"/>
      <c r="I67" s="352"/>
      <c r="J67" s="352"/>
    </row>
    <row r="68" spans="1:10">
      <c r="B68" s="5" t="s">
        <v>1</v>
      </c>
      <c r="D68" s="5"/>
      <c r="H68" s="37"/>
      <c r="I68" s="37"/>
      <c r="J68" s="37"/>
    </row>
    <row r="69" spans="1:10" ht="15" customHeight="1">
      <c r="B69" s="329" t="s">
        <v>55</v>
      </c>
      <c r="C69" s="329"/>
      <c r="D69" s="329"/>
      <c r="E69" s="329"/>
      <c r="F69" s="329"/>
      <c r="G69" s="329"/>
      <c r="H69" s="329"/>
      <c r="I69" s="329"/>
      <c r="J69" s="329"/>
    </row>
    <row r="70" spans="1:10" ht="15" customHeight="1">
      <c r="B70" s="154"/>
      <c r="C70" s="154"/>
      <c r="D70" s="154"/>
      <c r="E70" s="154"/>
      <c r="F70" s="154"/>
      <c r="H70" s="37"/>
      <c r="I70" s="37"/>
      <c r="J70" s="37"/>
    </row>
    <row r="71" spans="1:10" ht="15" customHeight="1">
      <c r="B71" s="154"/>
      <c r="C71" s="362" t="s">
        <v>130</v>
      </c>
      <c r="D71" s="363"/>
      <c r="E71" s="54" t="s">
        <v>131</v>
      </c>
      <c r="F71" s="362" t="s">
        <v>132</v>
      </c>
      <c r="G71" s="363"/>
      <c r="H71" s="37"/>
      <c r="I71" s="37"/>
      <c r="J71" s="37"/>
    </row>
    <row r="72" spans="1:10" ht="15" customHeight="1">
      <c r="B72" s="154"/>
      <c r="C72" s="394" t="s">
        <v>243</v>
      </c>
      <c r="D72" s="395"/>
      <c r="E72" s="112">
        <v>80</v>
      </c>
      <c r="F72" s="380">
        <v>0.5</v>
      </c>
      <c r="G72" s="340"/>
      <c r="H72" s="179"/>
      <c r="I72" s="37"/>
      <c r="J72" s="37"/>
    </row>
    <row r="73" spans="1:10" ht="15" customHeight="1">
      <c r="B73" s="154"/>
      <c r="C73" s="409" t="s">
        <v>244</v>
      </c>
      <c r="D73" s="410"/>
      <c r="E73" s="106">
        <v>10</v>
      </c>
      <c r="F73" s="389">
        <v>1</v>
      </c>
      <c r="G73" s="337"/>
      <c r="H73" s="179"/>
      <c r="I73" s="37"/>
      <c r="J73" s="37"/>
    </row>
    <row r="74" spans="1:10" ht="15" customHeight="1">
      <c r="B74" s="154"/>
      <c r="C74" s="394" t="s">
        <v>222</v>
      </c>
      <c r="D74" s="395"/>
      <c r="E74" s="112">
        <v>60</v>
      </c>
      <c r="F74" s="380">
        <v>0.15</v>
      </c>
      <c r="G74" s="340"/>
      <c r="H74" s="179"/>
      <c r="I74" s="37"/>
      <c r="J74" s="37"/>
    </row>
    <row r="75" spans="1:10" ht="15" customHeight="1">
      <c r="B75" s="154"/>
      <c r="C75" s="154"/>
      <c r="D75" s="154"/>
      <c r="E75" s="154"/>
      <c r="F75" s="154"/>
      <c r="H75" s="37"/>
      <c r="I75" s="37"/>
      <c r="J75" s="37"/>
    </row>
    <row r="76" spans="1:10">
      <c r="A76" s="71"/>
      <c r="B76" s="5" t="s">
        <v>60</v>
      </c>
    </row>
    <row r="77" spans="1:10">
      <c r="B77" s="1" t="s">
        <v>61</v>
      </c>
    </row>
    <row r="78" spans="1:10">
      <c r="B78" s="323" t="s">
        <v>230</v>
      </c>
      <c r="C78" s="323"/>
      <c r="D78" s="323"/>
      <c r="E78" s="323"/>
      <c r="F78" s="323"/>
      <c r="G78" s="323"/>
      <c r="H78" s="323"/>
      <c r="I78" s="323"/>
      <c r="J78" s="323"/>
    </row>
    <row r="79" spans="1:10">
      <c r="B79" s="323" t="s">
        <v>228</v>
      </c>
      <c r="C79" s="323"/>
      <c r="D79" s="323"/>
      <c r="E79" s="323"/>
      <c r="F79" s="323"/>
      <c r="G79" s="323"/>
      <c r="H79" s="323"/>
      <c r="I79" s="323"/>
      <c r="J79" s="323"/>
    </row>
    <row r="80" spans="1:10">
      <c r="B80" s="323" t="s">
        <v>232</v>
      </c>
      <c r="C80" s="323"/>
      <c r="D80" s="323"/>
      <c r="E80" s="323"/>
      <c r="F80" s="323"/>
      <c r="G80" s="323"/>
      <c r="H80" s="323"/>
      <c r="I80" s="323"/>
      <c r="J80" s="323"/>
    </row>
    <row r="81" spans="1:10">
      <c r="B81" s="323" t="s">
        <v>233</v>
      </c>
      <c r="C81" s="323"/>
      <c r="D81" s="323"/>
      <c r="E81" s="323"/>
      <c r="F81" s="323"/>
      <c r="G81" s="323"/>
      <c r="H81" s="323"/>
      <c r="I81" s="323"/>
      <c r="J81" s="323"/>
    </row>
    <row r="83" spans="1:10">
      <c r="A83" s="71"/>
      <c r="B83" s="5" t="s">
        <v>2</v>
      </c>
    </row>
    <row r="84" spans="1:10" ht="15" customHeight="1">
      <c r="B84" s="329" t="s">
        <v>63</v>
      </c>
      <c r="C84" s="329"/>
      <c r="D84" s="329"/>
      <c r="E84" s="329"/>
      <c r="F84" s="329"/>
      <c r="G84" s="329"/>
      <c r="H84" s="329"/>
    </row>
    <row r="85" spans="1:10" ht="15" customHeight="1">
      <c r="B85" s="154"/>
      <c r="C85" s="154"/>
      <c r="D85" s="154"/>
      <c r="E85" s="154"/>
      <c r="F85" s="154"/>
      <c r="G85" s="154"/>
      <c r="H85" s="154"/>
    </row>
    <row r="86" spans="1:10" ht="15" customHeight="1">
      <c r="B86" s="154"/>
      <c r="C86" s="354" t="s">
        <v>136</v>
      </c>
      <c r="D86" s="355"/>
      <c r="E86" s="354" t="s">
        <v>146</v>
      </c>
      <c r="F86" s="355"/>
      <c r="G86" s="354" t="s">
        <v>147</v>
      </c>
      <c r="H86" s="356"/>
      <c r="I86" s="355"/>
      <c r="J86" s="154"/>
    </row>
    <row r="87" spans="1:10" ht="15" customHeight="1">
      <c r="B87" s="154"/>
      <c r="C87" s="339" t="s">
        <v>220</v>
      </c>
      <c r="D87" s="340"/>
      <c r="E87" s="380">
        <v>0.3</v>
      </c>
      <c r="F87" s="340"/>
      <c r="G87" s="380">
        <v>0.4</v>
      </c>
      <c r="H87" s="341"/>
      <c r="I87" s="340"/>
      <c r="J87" s="154"/>
    </row>
    <row r="88" spans="1:10" ht="15" customHeight="1">
      <c r="B88" s="154"/>
      <c r="C88" s="336" t="s">
        <v>221</v>
      </c>
      <c r="D88" s="337"/>
      <c r="E88" s="381">
        <v>0.2</v>
      </c>
      <c r="F88" s="337"/>
      <c r="G88" s="381">
        <v>0.25</v>
      </c>
      <c r="H88" s="338"/>
      <c r="I88" s="337"/>
      <c r="J88" s="154"/>
    </row>
    <row r="89" spans="1:10" ht="15" customHeight="1">
      <c r="B89" s="154"/>
      <c r="C89" s="339" t="s">
        <v>222</v>
      </c>
      <c r="D89" s="340"/>
      <c r="E89" s="380">
        <v>0.4</v>
      </c>
      <c r="F89" s="340"/>
      <c r="G89" s="380">
        <v>0.5</v>
      </c>
      <c r="H89" s="341"/>
      <c r="I89" s="340"/>
      <c r="J89" s="154"/>
    </row>
    <row r="90" spans="1:10" ht="15" customHeight="1">
      <c r="B90" s="154"/>
      <c r="C90" s="336" t="s">
        <v>223</v>
      </c>
      <c r="D90" s="337"/>
      <c r="E90" s="381">
        <v>0.1</v>
      </c>
      <c r="F90" s="337"/>
      <c r="G90" s="381">
        <v>0.25</v>
      </c>
      <c r="H90" s="338"/>
      <c r="I90" s="337"/>
      <c r="J90" s="154"/>
    </row>
    <row r="91" spans="1:10">
      <c r="D91" s="10"/>
    </row>
  </sheetData>
  <mergeCells count="65">
    <mergeCell ref="B36:J36"/>
    <mergeCell ref="C90:D90"/>
    <mergeCell ref="E90:F90"/>
    <mergeCell ref="G90:I90"/>
    <mergeCell ref="C88:D88"/>
    <mergeCell ref="E88:F88"/>
    <mergeCell ref="G88:I88"/>
    <mergeCell ref="C89:D89"/>
    <mergeCell ref="E89:F89"/>
    <mergeCell ref="G89:I89"/>
    <mergeCell ref="B84:H84"/>
    <mergeCell ref="C86:D86"/>
    <mergeCell ref="E86:F86"/>
    <mergeCell ref="G86:I86"/>
    <mergeCell ref="C87:D87"/>
    <mergeCell ref="E87:F87"/>
    <mergeCell ref="G87:I87"/>
    <mergeCell ref="B81:J81"/>
    <mergeCell ref="B69:J69"/>
    <mergeCell ref="C71:D71"/>
    <mergeCell ref="F71:G71"/>
    <mergeCell ref="C72:D72"/>
    <mergeCell ref="F72:G72"/>
    <mergeCell ref="C73:D73"/>
    <mergeCell ref="F73:G73"/>
    <mergeCell ref="C74:D74"/>
    <mergeCell ref="F74:G74"/>
    <mergeCell ref="B78:J78"/>
    <mergeCell ref="B79:J79"/>
    <mergeCell ref="B80:J80"/>
    <mergeCell ref="B67:J67"/>
    <mergeCell ref="B52:J52"/>
    <mergeCell ref="B53:J53"/>
    <mergeCell ref="B54:J54"/>
    <mergeCell ref="B55:J55"/>
    <mergeCell ref="B56:J56"/>
    <mergeCell ref="B57:J57"/>
    <mergeCell ref="B60:J60"/>
    <mergeCell ref="B61:J61"/>
    <mergeCell ref="B64:J64"/>
    <mergeCell ref="B65:J65"/>
    <mergeCell ref="B66:J66"/>
    <mergeCell ref="B51:J51"/>
    <mergeCell ref="G12:J12"/>
    <mergeCell ref="B15:B16"/>
    <mergeCell ref="B26:J26"/>
    <mergeCell ref="B27:J27"/>
    <mergeCell ref="B28:J28"/>
    <mergeCell ref="B29:J29"/>
    <mergeCell ref="B30:J30"/>
    <mergeCell ref="B31:J31"/>
    <mergeCell ref="B42:J42"/>
    <mergeCell ref="B44:J44"/>
    <mergeCell ref="B46:J46"/>
    <mergeCell ref="B32:J32"/>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22913"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42291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42291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42291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422917"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422918"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422919"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422920"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22921"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22922"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422923"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422924"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[1]Metodologies!#REF!</xm:f>
          </x14:formula1>
          <xm:sqref>C87:D90 B78:J81 C72:D74</xm:sqref>
        </x14:dataValidation>
        <x14:dataValidation type="list" allowBlank="1" showInputMessage="1" showErrorMessage="1">
          <x14:formula1>
            <xm:f>[1]RA_ECONOMIA!#REF!</xm:f>
          </x14:formula1>
          <xm:sqref>C26:J31 B26:B31</xm:sqref>
        </x14:dataValidation>
        <x14:dataValidation type="list" allowBlank="1" showInputMessage="1" showErrorMessage="1">
          <x14:formula1>
            <xm:f>[1]COMP_ECONOMIA!#REF!</xm:f>
          </x14:formula1>
          <xm:sqref>B51:J57 B64:B67 C64:J64 C67:J67</xm:sqref>
        </x14:dataValidation>
        <x14:dataValidation type="list" allowBlank="1" showInputMessage="1" showErrorMessage="1">
          <x14:formula1>
            <xm:f>RA_ECONOMIA!$D$4:$D$81</xm:f>
          </x14:formula1>
          <xm:sqref>B32:J36</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0"/>
  <sheetViews>
    <sheetView showGridLines="0" workbookViewId="0">
      <selection activeCell="B42" sqref="B42:J42"/>
    </sheetView>
  </sheetViews>
  <sheetFormatPr defaultColWidth="8.71093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586</v>
      </c>
      <c r="D7" s="376"/>
      <c r="E7" s="376"/>
      <c r="F7" s="376"/>
      <c r="G7" s="376"/>
      <c r="H7" s="376"/>
      <c r="I7" s="376"/>
      <c r="J7" s="376"/>
      <c r="P7" s="64" t="s">
        <v>15</v>
      </c>
    </row>
    <row r="8" spans="1:16" ht="15.75">
      <c r="B8" s="43" t="s">
        <v>119</v>
      </c>
      <c r="C8" s="376" t="s">
        <v>587</v>
      </c>
      <c r="D8" s="376"/>
      <c r="E8" s="376"/>
      <c r="F8" s="376"/>
      <c r="G8" s="376"/>
      <c r="H8" s="376"/>
      <c r="I8" s="376"/>
      <c r="J8" s="376"/>
      <c r="M8" s="15"/>
      <c r="N8" s="15"/>
      <c r="O8" s="15"/>
      <c r="P8" s="64" t="s">
        <v>125</v>
      </c>
    </row>
    <row r="9" spans="1:16" ht="15.75">
      <c r="B9" s="43" t="s">
        <v>120</v>
      </c>
      <c r="C9" s="376" t="s">
        <v>588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32" t="s">
        <v>137</v>
      </c>
      <c r="C13" s="43"/>
      <c r="I13" s="46"/>
      <c r="M13" s="16"/>
      <c r="N13" s="15"/>
      <c r="O13" s="15"/>
      <c r="P13" s="15"/>
    </row>
    <row r="14" spans="1:16" ht="15" customHeight="1">
      <c r="B14" s="13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3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5" customHeight="1">
      <c r="A26"/>
      <c r="B26" s="411" t="s">
        <v>319</v>
      </c>
      <c r="C26" s="412"/>
      <c r="D26" s="412"/>
      <c r="E26" s="412"/>
      <c r="F26" s="412"/>
      <c r="G26" s="412"/>
      <c r="H26" s="412"/>
      <c r="I26" s="412"/>
      <c r="J26" s="412"/>
      <c r="L26" s="77"/>
      <c r="N26" s="77"/>
    </row>
    <row r="27" spans="1:16" s="73" customFormat="1" ht="15" customHeight="1">
      <c r="A27"/>
      <c r="B27" s="411" t="s">
        <v>321</v>
      </c>
      <c r="C27" s="412"/>
      <c r="D27" s="412"/>
      <c r="E27" s="412"/>
      <c r="F27" s="412"/>
      <c r="G27" s="412"/>
      <c r="H27" s="412"/>
      <c r="I27" s="412"/>
      <c r="J27" s="412"/>
      <c r="L27" s="77"/>
      <c r="N27" s="77"/>
    </row>
    <row r="28" spans="1:16" s="73" customFormat="1" ht="15" customHeight="1">
      <c r="A28"/>
      <c r="B28" s="411" t="s">
        <v>322</v>
      </c>
      <c r="C28" s="412"/>
      <c r="D28" s="412"/>
      <c r="E28" s="412"/>
      <c r="F28" s="412"/>
      <c r="G28" s="412"/>
      <c r="H28" s="412"/>
      <c r="I28" s="412"/>
      <c r="J28" s="412"/>
      <c r="L28" s="77"/>
      <c r="N28" s="77"/>
    </row>
    <row r="29" spans="1:16" s="73" customFormat="1" ht="15" customHeight="1">
      <c r="A29"/>
      <c r="B29" s="411" t="s">
        <v>589</v>
      </c>
      <c r="C29" s="412"/>
      <c r="D29" s="412"/>
      <c r="E29" s="412"/>
      <c r="F29" s="412"/>
      <c r="G29" s="412"/>
      <c r="H29" s="412"/>
      <c r="I29" s="412"/>
      <c r="J29" s="412"/>
      <c r="L29" s="77"/>
      <c r="N29" s="77"/>
    </row>
    <row r="30" spans="1:16" s="73" customFormat="1" ht="15" customHeight="1">
      <c r="A30"/>
      <c r="B30" s="138" t="s">
        <v>590</v>
      </c>
      <c r="C30" s="138"/>
      <c r="D30" s="138"/>
      <c r="E30" s="138"/>
      <c r="F30" s="138"/>
      <c r="G30" s="138"/>
      <c r="H30" s="138"/>
      <c r="I30" s="138"/>
      <c r="J30" s="138"/>
      <c r="L30" s="77"/>
      <c r="N30" s="77"/>
    </row>
    <row r="31" spans="1:16" s="73" customFormat="1">
      <c r="A31"/>
      <c r="B31" t="s">
        <v>591</v>
      </c>
      <c r="C31"/>
      <c r="D31"/>
      <c r="E31"/>
      <c r="F31"/>
      <c r="G31"/>
      <c r="H31"/>
      <c r="I31"/>
      <c r="J31"/>
      <c r="L31" s="77"/>
      <c r="N31" s="77"/>
    </row>
    <row r="32" spans="1:16" s="73" customFormat="1">
      <c r="A32"/>
      <c r="B32" s="413" t="s">
        <v>330</v>
      </c>
      <c r="C32" s="413"/>
      <c r="D32" s="413"/>
      <c r="E32" s="413"/>
      <c r="F32" s="413"/>
      <c r="G32" s="413"/>
      <c r="H32" s="413"/>
      <c r="I32" s="413"/>
      <c r="J32" s="413"/>
      <c r="L32" s="77"/>
      <c r="N32" s="77"/>
    </row>
    <row r="33" spans="1:14" s="73" customFormat="1">
      <c r="A33"/>
      <c r="B33" s="413" t="s">
        <v>1069</v>
      </c>
      <c r="C33" s="413"/>
      <c r="D33" s="413"/>
      <c r="E33" s="413"/>
      <c r="F33" s="413"/>
      <c r="G33" s="413"/>
      <c r="H33" s="413"/>
      <c r="I33" s="413"/>
      <c r="J33" s="413"/>
      <c r="L33" s="77"/>
      <c r="N33" s="77"/>
    </row>
    <row r="34" spans="1:14" s="73" customFormat="1">
      <c r="A34"/>
      <c r="B34" s="413" t="s">
        <v>1070</v>
      </c>
      <c r="C34" s="413"/>
      <c r="D34" s="413"/>
      <c r="E34" s="413"/>
      <c r="F34" s="413"/>
      <c r="G34" s="413"/>
      <c r="H34" s="413"/>
      <c r="I34" s="413"/>
      <c r="J34" s="413"/>
      <c r="L34" s="77"/>
      <c r="N34" s="77"/>
    </row>
    <row r="35" spans="1:14" s="73" customFormat="1">
      <c r="A35"/>
      <c r="B35" s="414"/>
      <c r="C35" s="414"/>
      <c r="D35" s="414"/>
      <c r="E35" s="414"/>
      <c r="F35" s="414"/>
      <c r="G35" s="414"/>
      <c r="H35" s="414"/>
      <c r="I35" s="414"/>
      <c r="J35" s="414"/>
      <c r="L35" s="77"/>
      <c r="N35" s="77"/>
    </row>
    <row r="36" spans="1:14" s="73" customFormat="1">
      <c r="B36" s="180"/>
      <c r="D36" s="74"/>
      <c r="E36" s="75"/>
      <c r="G36" s="74"/>
      <c r="H36" s="75"/>
      <c r="J36" s="76"/>
      <c r="L36" s="77"/>
      <c r="N36" s="77"/>
    </row>
    <row r="37" spans="1:14">
      <c r="A37" s="71"/>
      <c r="B37" s="44" t="s">
        <v>134</v>
      </c>
      <c r="C37" s="47"/>
      <c r="E37" s="2"/>
      <c r="F37" s="16"/>
      <c r="G37" s="15"/>
      <c r="H37" s="51"/>
      <c r="I37" s="16"/>
      <c r="J37" s="47"/>
      <c r="L37" s="2"/>
      <c r="N37" s="2"/>
    </row>
    <row r="38" spans="1:14">
      <c r="B38" s="68" t="s">
        <v>135</v>
      </c>
      <c r="C38" s="47"/>
      <c r="E38" s="2"/>
      <c r="F38" s="16"/>
      <c r="G38" s="15"/>
      <c r="H38" s="51"/>
      <c r="I38" s="16"/>
      <c r="J38" s="47"/>
      <c r="L38" s="2"/>
      <c r="N38" s="2"/>
    </row>
    <row r="39" spans="1:14">
      <c r="B39" s="41" t="s">
        <v>127</v>
      </c>
      <c r="C39" s="41"/>
      <c r="I39" s="41"/>
      <c r="J39" s="41"/>
    </row>
    <row r="40" spans="1:14" ht="90" customHeight="1">
      <c r="B40" s="367" t="s">
        <v>592</v>
      </c>
      <c r="C40" s="367"/>
      <c r="D40" s="367"/>
      <c r="E40" s="367"/>
      <c r="F40" s="367"/>
      <c r="G40" s="367"/>
      <c r="H40" s="367"/>
      <c r="I40" s="367"/>
      <c r="J40" s="367"/>
    </row>
    <row r="41" spans="1:14">
      <c r="B41" s="48" t="s">
        <v>128</v>
      </c>
      <c r="C41" s="48"/>
      <c r="D41" s="48"/>
      <c r="E41" s="48"/>
      <c r="F41" s="48"/>
      <c r="G41" s="48"/>
      <c r="H41" s="48"/>
      <c r="I41" s="48"/>
      <c r="J41" s="48"/>
    </row>
    <row r="42" spans="1:14" ht="75" customHeight="1">
      <c r="B42" s="367" t="s">
        <v>593</v>
      </c>
      <c r="C42" s="370"/>
      <c r="D42" s="370"/>
      <c r="E42" s="370"/>
      <c r="F42" s="370"/>
      <c r="G42" s="370"/>
      <c r="H42" s="370"/>
      <c r="I42" s="370"/>
      <c r="J42" s="370"/>
    </row>
    <row r="43" spans="1:14">
      <c r="B43" s="48"/>
      <c r="C43" s="48"/>
      <c r="D43" s="48"/>
      <c r="E43" s="48"/>
      <c r="F43" s="48"/>
      <c r="G43" s="48"/>
      <c r="H43" s="48"/>
      <c r="I43" s="48"/>
      <c r="J43" s="48"/>
    </row>
    <row r="44" spans="1:14" ht="93" customHeight="1">
      <c r="B44" s="367" t="s">
        <v>594</v>
      </c>
      <c r="C44" s="367"/>
      <c r="D44" s="367"/>
      <c r="E44" s="367"/>
      <c r="F44" s="367"/>
      <c r="G44" s="367"/>
      <c r="H44" s="367"/>
      <c r="I44" s="367"/>
      <c r="J44" s="367"/>
    </row>
    <row r="45" spans="1:14">
      <c r="B45" s="42"/>
      <c r="C45" s="42"/>
      <c r="D45" s="42"/>
      <c r="E45" s="42"/>
      <c r="F45" s="42"/>
      <c r="G45" s="42"/>
      <c r="H45" s="42"/>
      <c r="I45" s="42"/>
      <c r="J45" s="42"/>
    </row>
    <row r="46" spans="1:14">
      <c r="A46" s="71"/>
      <c r="B46" s="5" t="s">
        <v>47</v>
      </c>
      <c r="H46" s="39"/>
      <c r="I46" s="39"/>
      <c r="J46" s="39"/>
    </row>
    <row r="47" spans="1:14" ht="15" customHeight="1">
      <c r="B47" s="5" t="s">
        <v>49</v>
      </c>
      <c r="H47" s="40"/>
      <c r="I47" s="40"/>
      <c r="J47" s="40"/>
    </row>
    <row r="48" spans="1:14">
      <c r="B48" t="s">
        <v>105</v>
      </c>
      <c r="H48" s="38"/>
      <c r="I48" s="38"/>
      <c r="J48" s="38"/>
    </row>
    <row r="49" spans="2:10">
      <c r="B49" s="378" t="s">
        <v>729</v>
      </c>
      <c r="C49" s="352"/>
      <c r="D49" s="352"/>
      <c r="E49" s="352"/>
      <c r="F49" s="352"/>
      <c r="G49" s="352"/>
      <c r="H49" s="352"/>
      <c r="I49" s="352"/>
      <c r="J49" s="352"/>
    </row>
    <row r="50" spans="2:10" ht="20.25" customHeight="1">
      <c r="B50" s="383" t="s">
        <v>730</v>
      </c>
      <c r="C50" s="383"/>
      <c r="D50" s="383"/>
      <c r="E50" s="383"/>
      <c r="F50" s="383"/>
      <c r="G50" s="383"/>
      <c r="H50" s="383"/>
      <c r="I50" s="383"/>
      <c r="J50" s="383"/>
    </row>
    <row r="51" spans="2:10" ht="30" customHeight="1">
      <c r="B51" s="378" t="s">
        <v>459</v>
      </c>
      <c r="C51" s="378"/>
      <c r="D51" s="378"/>
      <c r="E51" s="378"/>
      <c r="F51" s="378"/>
      <c r="G51" s="378"/>
      <c r="H51" s="378"/>
      <c r="I51" s="378"/>
      <c r="J51" s="378"/>
    </row>
    <row r="52" spans="2:10" ht="43.5" customHeight="1">
      <c r="B52" s="378" t="s">
        <v>731</v>
      </c>
      <c r="C52" s="378"/>
      <c r="D52" s="378"/>
      <c r="E52" s="378"/>
      <c r="F52" s="378"/>
      <c r="G52" s="378"/>
      <c r="H52" s="378"/>
      <c r="I52" s="378"/>
      <c r="J52" s="378"/>
    </row>
    <row r="53" spans="2:10">
      <c r="B53" s="406" t="s">
        <v>760</v>
      </c>
      <c r="C53" s="406"/>
      <c r="D53" s="406"/>
      <c r="E53" s="406"/>
      <c r="F53" s="406"/>
      <c r="G53" s="406"/>
      <c r="H53" s="406"/>
      <c r="I53" s="406"/>
      <c r="J53" s="406"/>
    </row>
    <row r="54" spans="2:10">
      <c r="B54" s="5" t="s">
        <v>53</v>
      </c>
      <c r="G54" s="15"/>
      <c r="H54" s="39"/>
      <c r="I54" s="39"/>
      <c r="J54" s="39"/>
    </row>
    <row r="55" spans="2:10">
      <c r="B55" t="s">
        <v>107</v>
      </c>
      <c r="G55" s="15"/>
      <c r="H55" s="37"/>
      <c r="I55" s="37"/>
      <c r="J55" s="37"/>
    </row>
    <row r="56" spans="2:10" ht="26.25" customHeight="1">
      <c r="B56" s="415" t="s">
        <v>1073</v>
      </c>
      <c r="C56" s="416"/>
      <c r="D56" s="416"/>
      <c r="E56" s="416"/>
      <c r="F56" s="416"/>
      <c r="G56" s="416"/>
      <c r="H56" s="416"/>
      <c r="I56" s="416"/>
      <c r="J56" s="416"/>
    </row>
    <row r="57" spans="2:10">
      <c r="B57" s="5" t="s">
        <v>1</v>
      </c>
      <c r="D57" s="5"/>
      <c r="H57" s="37"/>
      <c r="I57" s="37"/>
      <c r="J57" s="37"/>
    </row>
    <row r="58" spans="2:10" ht="15" customHeight="1">
      <c r="B58" s="329" t="s">
        <v>55</v>
      </c>
      <c r="C58" s="329"/>
      <c r="D58" s="329"/>
      <c r="E58" s="329"/>
      <c r="F58" s="329"/>
      <c r="G58" s="329"/>
      <c r="H58" s="329"/>
      <c r="I58" s="329"/>
      <c r="J58" s="329"/>
    </row>
    <row r="59" spans="2:10" ht="15" customHeight="1">
      <c r="B59" s="131"/>
      <c r="C59" s="131"/>
      <c r="D59" s="131"/>
      <c r="E59" s="131"/>
      <c r="F59" s="131"/>
      <c r="H59" s="37"/>
      <c r="I59" s="37"/>
      <c r="J59" s="37"/>
    </row>
    <row r="60" spans="2:10" ht="15" customHeight="1">
      <c r="B60" s="131"/>
      <c r="C60" s="362" t="s">
        <v>130</v>
      </c>
      <c r="D60" s="363"/>
      <c r="E60" s="54" t="s">
        <v>131</v>
      </c>
      <c r="F60" s="362" t="s">
        <v>132</v>
      </c>
      <c r="G60" s="363"/>
      <c r="H60" s="37"/>
      <c r="I60" s="37"/>
      <c r="J60" s="37"/>
    </row>
    <row r="61" spans="2:10" ht="15" customHeight="1">
      <c r="B61" s="131"/>
      <c r="C61" s="139" t="s">
        <v>610</v>
      </c>
      <c r="D61" s="139"/>
      <c r="E61" s="140">
        <v>60</v>
      </c>
      <c r="F61" s="417">
        <v>0.5</v>
      </c>
      <c r="G61" s="418"/>
      <c r="H61" s="37"/>
      <c r="I61" s="37"/>
      <c r="J61" s="37"/>
    </row>
    <row r="62" spans="2:10" ht="15" customHeight="1">
      <c r="B62" s="131"/>
      <c r="C62" s="215" t="s">
        <v>243</v>
      </c>
      <c r="D62" s="141"/>
      <c r="E62" s="140">
        <v>30</v>
      </c>
      <c r="F62" s="417">
        <v>0.1</v>
      </c>
      <c r="G62" s="418"/>
      <c r="H62" s="37"/>
      <c r="I62" s="37"/>
      <c r="J62" s="37"/>
    </row>
    <row r="63" spans="2:10" ht="15" customHeight="1">
      <c r="B63" s="131"/>
      <c r="C63" s="141" t="s">
        <v>230</v>
      </c>
      <c r="D63" s="141"/>
      <c r="E63" s="142">
        <v>60</v>
      </c>
      <c r="F63" s="417">
        <v>0.5</v>
      </c>
      <c r="G63" s="418"/>
      <c r="H63" s="37"/>
      <c r="I63" s="37"/>
      <c r="J63" s="37"/>
    </row>
    <row r="64" spans="2:10" ht="15" customHeight="1">
      <c r="B64" s="131"/>
      <c r="C64" s="336"/>
      <c r="D64" s="337"/>
      <c r="E64" s="53"/>
      <c r="F64" s="336"/>
      <c r="G64" s="337"/>
      <c r="H64" s="37"/>
      <c r="I64" s="37"/>
      <c r="J64" s="37"/>
    </row>
    <row r="65" spans="1:10" ht="15" customHeight="1">
      <c r="B65" s="131"/>
      <c r="C65" s="339"/>
      <c r="D65" s="340"/>
      <c r="E65" s="52"/>
      <c r="F65" s="339"/>
      <c r="G65" s="340"/>
      <c r="H65" s="37"/>
      <c r="I65" s="37"/>
      <c r="J65" s="37"/>
    </row>
    <row r="66" spans="1:10" ht="15" customHeight="1">
      <c r="B66" s="131"/>
      <c r="C66" s="336"/>
      <c r="D66" s="337"/>
      <c r="E66" s="53"/>
      <c r="F66" s="336"/>
      <c r="G66" s="337"/>
      <c r="H66" s="37"/>
      <c r="I66" s="37"/>
      <c r="J66" s="37"/>
    </row>
    <row r="67" spans="1:10" ht="15" customHeight="1">
      <c r="B67" s="131"/>
      <c r="C67" s="339"/>
      <c r="D67" s="340"/>
      <c r="E67" s="52"/>
      <c r="F67" s="339"/>
      <c r="G67" s="340"/>
      <c r="H67" s="37"/>
      <c r="I67" s="37"/>
      <c r="J67" s="37"/>
    </row>
    <row r="68" spans="1:10" ht="15" customHeight="1">
      <c r="B68" s="131"/>
      <c r="C68" s="336"/>
      <c r="D68" s="337"/>
      <c r="E68" s="53"/>
      <c r="F68" s="336"/>
      <c r="G68" s="337"/>
      <c r="H68" s="37"/>
      <c r="I68" s="37"/>
      <c r="J68" s="37"/>
    </row>
    <row r="69" spans="1:10" ht="15" customHeight="1">
      <c r="B69" s="131"/>
      <c r="C69" s="131"/>
      <c r="D69" s="131"/>
      <c r="E69" s="131"/>
      <c r="F69" s="131"/>
      <c r="H69" s="37"/>
      <c r="I69" s="37"/>
      <c r="J69" s="37"/>
    </row>
    <row r="70" spans="1:10">
      <c r="A70" s="71"/>
      <c r="B70" s="5" t="s">
        <v>60</v>
      </c>
    </row>
    <row r="71" spans="1:10">
      <c r="B71" s="1" t="s">
        <v>61</v>
      </c>
    </row>
    <row r="72" spans="1:10">
      <c r="B72" s="419" t="s">
        <v>227</v>
      </c>
      <c r="C72" s="420"/>
      <c r="D72" s="420"/>
      <c r="E72" s="420"/>
      <c r="F72" s="420"/>
      <c r="G72" s="420"/>
      <c r="H72" s="420"/>
      <c r="I72" s="420"/>
      <c r="J72" s="420"/>
    </row>
    <row r="73" spans="1:10">
      <c r="B73" s="411" t="s">
        <v>230</v>
      </c>
      <c r="C73" s="412"/>
      <c r="D73" s="412"/>
      <c r="E73" s="412"/>
      <c r="F73" s="412"/>
      <c r="G73" s="412"/>
      <c r="H73" s="412"/>
      <c r="I73" s="412"/>
      <c r="J73" s="412"/>
    </row>
    <row r="74" spans="1:10">
      <c r="B74" s="411" t="s">
        <v>238</v>
      </c>
      <c r="C74" s="412"/>
      <c r="D74" s="412"/>
      <c r="E74" s="412"/>
      <c r="F74" s="412"/>
      <c r="G74" s="412"/>
      <c r="H74" s="412"/>
      <c r="I74" s="412"/>
      <c r="J74" s="412"/>
    </row>
    <row r="75" spans="1:10">
      <c r="B75" s="411" t="s">
        <v>234</v>
      </c>
      <c r="C75" s="412"/>
      <c r="D75" s="412"/>
      <c r="E75" s="412"/>
      <c r="F75" s="412"/>
      <c r="G75" s="412"/>
      <c r="H75" s="412"/>
      <c r="I75" s="412"/>
      <c r="J75" s="412"/>
    </row>
    <row r="76" spans="1:10">
      <c r="B76" s="138" t="s">
        <v>402</v>
      </c>
      <c r="C76" s="143"/>
      <c r="D76" s="143"/>
      <c r="E76" s="143"/>
      <c r="F76" s="143"/>
      <c r="G76" s="143"/>
      <c r="H76" s="143"/>
      <c r="I76" s="143"/>
      <c r="J76" s="143"/>
    </row>
    <row r="77" spans="1:10">
      <c r="B77" t="s">
        <v>241</v>
      </c>
    </row>
    <row r="78" spans="1:10">
      <c r="A78" s="71"/>
      <c r="B78" s="5" t="s">
        <v>2</v>
      </c>
    </row>
    <row r="79" spans="1:10" ht="15" customHeight="1">
      <c r="B79" s="329" t="s">
        <v>63</v>
      </c>
      <c r="C79" s="329"/>
      <c r="D79" s="329"/>
      <c r="E79" s="329"/>
      <c r="F79" s="329"/>
      <c r="G79" s="329"/>
      <c r="H79" s="329"/>
    </row>
    <row r="80" spans="1:10" ht="15" customHeight="1">
      <c r="B80" s="131"/>
      <c r="C80" s="131"/>
      <c r="D80" s="131"/>
      <c r="E80" s="131"/>
      <c r="F80" s="131"/>
      <c r="G80" s="131"/>
      <c r="H80" s="131"/>
    </row>
    <row r="81" spans="2:17" ht="15" customHeight="1">
      <c r="B81" s="131"/>
      <c r="C81" s="354" t="s">
        <v>136</v>
      </c>
      <c r="D81" s="355"/>
      <c r="E81" s="354" t="s">
        <v>146</v>
      </c>
      <c r="F81" s="355"/>
      <c r="G81" s="354" t="s">
        <v>147</v>
      </c>
      <c r="H81" s="356"/>
      <c r="I81" s="355"/>
      <c r="J81" s="131"/>
    </row>
    <row r="82" spans="2:17" ht="15" customHeight="1">
      <c r="B82" s="131"/>
      <c r="C82" s="144" t="s">
        <v>218</v>
      </c>
      <c r="D82" s="144"/>
      <c r="E82" s="421">
        <v>0.3</v>
      </c>
      <c r="F82" s="422"/>
      <c r="G82" s="421">
        <v>1</v>
      </c>
      <c r="H82" s="423"/>
      <c r="I82" s="422"/>
      <c r="J82" s="131"/>
    </row>
    <row r="83" spans="2:17" ht="15" customHeight="1">
      <c r="B83" s="131"/>
      <c r="C83" s="145" t="s">
        <v>222</v>
      </c>
      <c r="D83" s="145"/>
      <c r="E83" s="417">
        <v>0.1</v>
      </c>
      <c r="F83" s="418"/>
      <c r="G83" s="417">
        <v>0.7</v>
      </c>
      <c r="H83" s="424"/>
      <c r="I83" s="418"/>
      <c r="J83" s="131"/>
    </row>
    <row r="84" spans="2:17" ht="15" customHeight="1">
      <c r="B84" s="131"/>
      <c r="C84" s="216" t="s">
        <v>223</v>
      </c>
      <c r="D84" s="216"/>
      <c r="E84" s="421">
        <v>0.1</v>
      </c>
      <c r="F84" s="422"/>
      <c r="G84" s="421">
        <v>0.4</v>
      </c>
      <c r="H84" s="423"/>
      <c r="I84" s="422"/>
      <c r="J84" s="131"/>
    </row>
    <row r="85" spans="2:17" ht="15" customHeight="1">
      <c r="B85" s="131"/>
      <c r="C85" s="425"/>
      <c r="D85" s="426"/>
      <c r="E85" s="417"/>
      <c r="F85" s="418"/>
      <c r="G85" s="417"/>
      <c r="H85" s="424"/>
      <c r="I85" s="418"/>
      <c r="J85" s="131"/>
    </row>
    <row r="86" spans="2:17" ht="15" customHeight="1">
      <c r="B86" s="131"/>
      <c r="C86" s="339"/>
      <c r="D86" s="340"/>
      <c r="E86" s="339"/>
      <c r="F86" s="340"/>
      <c r="G86" s="339"/>
      <c r="H86" s="341"/>
      <c r="I86" s="340"/>
      <c r="J86" s="131"/>
    </row>
    <row r="87" spans="2:17" ht="15" customHeight="1">
      <c r="B87" s="131"/>
      <c r="C87" s="336"/>
      <c r="D87" s="337"/>
      <c r="E87" s="336"/>
      <c r="F87" s="337"/>
      <c r="G87" s="336"/>
      <c r="H87" s="338"/>
      <c r="I87" s="337"/>
      <c r="J87" s="131"/>
      <c r="O87" s="65"/>
      <c r="P87" s="66"/>
      <c r="Q87" s="65"/>
    </row>
    <row r="88" spans="2:17" ht="15" customHeight="1">
      <c r="B88" s="131"/>
      <c r="C88" s="339"/>
      <c r="D88" s="340"/>
      <c r="E88" s="339"/>
      <c r="F88" s="340"/>
      <c r="G88" s="339"/>
      <c r="H88" s="341"/>
      <c r="I88" s="340"/>
      <c r="J88" s="131"/>
    </row>
    <row r="89" spans="2:17" ht="15" customHeight="1">
      <c r="B89" s="131"/>
      <c r="C89" s="336"/>
      <c r="D89" s="337"/>
      <c r="E89" s="336"/>
      <c r="F89" s="337"/>
      <c r="G89" s="336"/>
      <c r="H89" s="338"/>
      <c r="I89" s="337"/>
      <c r="J89" s="131"/>
    </row>
    <row r="90" spans="2:17">
      <c r="D90" s="10"/>
    </row>
  </sheetData>
  <mergeCells count="71">
    <mergeCell ref="C89:D89"/>
    <mergeCell ref="E89:F89"/>
    <mergeCell ref="G89:I89"/>
    <mergeCell ref="C87:D87"/>
    <mergeCell ref="E87:F87"/>
    <mergeCell ref="G87:I87"/>
    <mergeCell ref="C88:D88"/>
    <mergeCell ref="E88:F88"/>
    <mergeCell ref="G88:I88"/>
    <mergeCell ref="C85:D85"/>
    <mergeCell ref="E85:F85"/>
    <mergeCell ref="G85:I85"/>
    <mergeCell ref="C86:D86"/>
    <mergeCell ref="E86:F86"/>
    <mergeCell ref="G86:I86"/>
    <mergeCell ref="E82:F82"/>
    <mergeCell ref="G82:I82"/>
    <mergeCell ref="E83:F83"/>
    <mergeCell ref="G83:I83"/>
    <mergeCell ref="E84:F84"/>
    <mergeCell ref="G84:I84"/>
    <mergeCell ref="C81:D81"/>
    <mergeCell ref="E81:F81"/>
    <mergeCell ref="G81:I81"/>
    <mergeCell ref="C66:D66"/>
    <mergeCell ref="F66:G66"/>
    <mergeCell ref="C67:D67"/>
    <mergeCell ref="F67:G67"/>
    <mergeCell ref="C68:D68"/>
    <mergeCell ref="F68:G68"/>
    <mergeCell ref="B72:J72"/>
    <mergeCell ref="B73:J73"/>
    <mergeCell ref="B74:J74"/>
    <mergeCell ref="B75:J75"/>
    <mergeCell ref="B79:H79"/>
    <mergeCell ref="C65:D65"/>
    <mergeCell ref="F65:G65"/>
    <mergeCell ref="B52:J52"/>
    <mergeCell ref="B53:J53"/>
    <mergeCell ref="B56:J56"/>
    <mergeCell ref="B58:J58"/>
    <mergeCell ref="C60:D60"/>
    <mergeCell ref="F60:G60"/>
    <mergeCell ref="F61:G61"/>
    <mergeCell ref="F62:G62"/>
    <mergeCell ref="F63:G63"/>
    <mergeCell ref="C64:D64"/>
    <mergeCell ref="F64:G64"/>
    <mergeCell ref="B51:J51"/>
    <mergeCell ref="G12:J12"/>
    <mergeCell ref="B15:B16"/>
    <mergeCell ref="B26:J26"/>
    <mergeCell ref="B27:J27"/>
    <mergeCell ref="B28:J28"/>
    <mergeCell ref="B29:J29"/>
    <mergeCell ref="B40:J40"/>
    <mergeCell ref="B42:J42"/>
    <mergeCell ref="B44:J44"/>
    <mergeCell ref="B49:J49"/>
    <mergeCell ref="B50:J50"/>
    <mergeCell ref="B32:J32"/>
    <mergeCell ref="B33:J33"/>
    <mergeCell ref="B34:J34"/>
    <mergeCell ref="B35:J35"/>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8" fitToWidth="0" orientation="portrait" r:id="rId1"/>
  <headerFooter>
    <oddHeader>&amp;RDESCRIPCIÓN DE LAS ASIGNATURAS</oddHeader>
    <oddFooter>&amp;R&amp;8&amp;F</oddFooter>
  </headerFooter>
  <rowBreaks count="2" manualBreakCount="2">
    <brk id="44" max="9" man="1"/>
    <brk id="69"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81" r:id="rId4" name="Label 8">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25282" r:id="rId5" name="Label 9">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25283" r:id="rId6" name="Label 10">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25284" r:id="rId7" name="Label 11">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25285" r:id="rId8" name="Label 12">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5286" r:id="rId9" name="Label 13">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5287" r:id="rId10" name="Check Box 15">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25288" r:id="rId11" name="Check Box 16">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25289" r:id="rId12" name="Check Box 17">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25290" r:id="rId13" name="Check Box 18">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5291" r:id="rId14" name="Check Box 19">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25292" r:id="rId15" name="Check Box 20">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RA_ECONOMIA!$D$4:$D$81</xm:f>
          </x14:formula1>
          <xm:sqref>B32:J35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27" t="s">
        <v>650</v>
      </c>
      <c r="D7" s="428"/>
      <c r="E7" s="428"/>
      <c r="F7" s="428"/>
      <c r="G7" s="428"/>
      <c r="H7" s="428"/>
      <c r="I7" s="428"/>
      <c r="J7" s="429"/>
      <c r="P7" s="64" t="s">
        <v>15</v>
      </c>
    </row>
    <row r="8" spans="1:16">
      <c r="B8" s="43" t="s">
        <v>119</v>
      </c>
      <c r="C8" s="427" t="s">
        <v>651</v>
      </c>
      <c r="D8" s="428"/>
      <c r="E8" s="428"/>
      <c r="F8" s="428"/>
      <c r="G8" s="428"/>
      <c r="H8" s="428"/>
      <c r="I8" s="428"/>
      <c r="J8" s="429"/>
      <c r="M8" s="15"/>
      <c r="N8" s="15"/>
      <c r="O8" s="15"/>
      <c r="P8" s="64" t="s">
        <v>125</v>
      </c>
    </row>
    <row r="9" spans="1:16" ht="15.75">
      <c r="B9" s="43" t="s">
        <v>120</v>
      </c>
      <c r="C9" s="376" t="s">
        <v>652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1032</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346</v>
      </c>
      <c r="C30" s="352"/>
      <c r="D30" s="352"/>
      <c r="E30" s="352"/>
      <c r="F30" s="352"/>
      <c r="G30" s="352"/>
      <c r="H30" s="352"/>
      <c r="I30" s="352"/>
      <c r="J30" s="352"/>
      <c r="L30" s="77"/>
      <c r="N30" s="77"/>
    </row>
    <row r="31" spans="1:16" s="73" customFormat="1">
      <c r="A31"/>
      <c r="B31" s="352" t="s">
        <v>1021</v>
      </c>
      <c r="C31" s="352"/>
      <c r="D31" s="352"/>
      <c r="E31" s="352"/>
      <c r="F31" s="352"/>
      <c r="G31" s="352"/>
      <c r="H31" s="352"/>
      <c r="I31" s="352"/>
      <c r="J31" s="352"/>
      <c r="L31" s="77"/>
      <c r="N31" s="77"/>
    </row>
    <row r="32" spans="1:16" s="73" customFormat="1">
      <c r="A32"/>
      <c r="B32" s="352" t="s">
        <v>1045</v>
      </c>
      <c r="C32" s="352"/>
      <c r="D32" s="352"/>
      <c r="E32" s="352"/>
      <c r="F32" s="352"/>
      <c r="G32" s="352"/>
      <c r="H32" s="352"/>
      <c r="I32" s="352"/>
      <c r="J32" s="352"/>
      <c r="L32" s="77"/>
      <c r="N32" s="77"/>
    </row>
    <row r="33" spans="1:14" s="73" customFormat="1">
      <c r="A33"/>
      <c r="B33" s="176"/>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653</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654</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655</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27.95" customHeight="1">
      <c r="B48" s="365" t="s">
        <v>257</v>
      </c>
      <c r="C48" s="365"/>
      <c r="D48" s="365"/>
      <c r="E48" s="365"/>
      <c r="F48" s="365"/>
      <c r="G48" s="365"/>
      <c r="H48" s="365"/>
      <c r="I48" s="365"/>
      <c r="J48" s="365"/>
    </row>
    <row r="49" spans="2:10" ht="14.1" customHeight="1">
      <c r="B49" s="365" t="s">
        <v>252</v>
      </c>
      <c r="C49" s="365"/>
      <c r="D49" s="365"/>
      <c r="E49" s="365"/>
      <c r="F49" s="365"/>
      <c r="G49" s="365"/>
      <c r="H49" s="365"/>
      <c r="I49" s="365"/>
      <c r="J49" s="365"/>
    </row>
    <row r="50" spans="2:10">
      <c r="B50" s="365" t="s">
        <v>256</v>
      </c>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1023</v>
      </c>
      <c r="C60" s="352"/>
      <c r="D60" s="352"/>
      <c r="E60" s="352"/>
      <c r="F60" s="352"/>
      <c r="G60" s="352"/>
      <c r="H60" s="352"/>
      <c r="I60" s="352"/>
      <c r="J60" s="352"/>
    </row>
    <row r="61" spans="2:10">
      <c r="B61" s="352" t="s">
        <v>1029</v>
      </c>
      <c r="C61" s="352"/>
      <c r="D61" s="352"/>
      <c r="E61" s="352"/>
      <c r="F61" s="352"/>
      <c r="G61" s="352"/>
      <c r="H61" s="352"/>
      <c r="I61" s="352"/>
      <c r="J61" s="352"/>
    </row>
    <row r="62" spans="2:10">
      <c r="B62" s="352" t="s">
        <v>1049</v>
      </c>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154"/>
      <c r="C65" s="154"/>
      <c r="D65" s="154"/>
      <c r="E65" s="154"/>
      <c r="F65" s="154"/>
      <c r="H65" s="37"/>
      <c r="I65" s="37"/>
      <c r="J65" s="37"/>
    </row>
    <row r="66" spans="1:10" ht="15" customHeight="1">
      <c r="B66" s="154"/>
      <c r="C66" s="362" t="s">
        <v>130</v>
      </c>
      <c r="D66" s="363"/>
      <c r="E66" s="54" t="s">
        <v>131</v>
      </c>
      <c r="F66" s="362" t="s">
        <v>132</v>
      </c>
      <c r="G66" s="363"/>
      <c r="H66" s="37"/>
      <c r="I66" s="37"/>
      <c r="J66" s="37"/>
    </row>
    <row r="67" spans="1:10" ht="15" customHeight="1">
      <c r="B67" s="154"/>
      <c r="C67" s="339" t="s">
        <v>243</v>
      </c>
      <c r="D67" s="340"/>
      <c r="E67" s="112">
        <v>80</v>
      </c>
      <c r="F67" s="380">
        <v>0.5</v>
      </c>
      <c r="G67" s="340"/>
      <c r="H67" s="179"/>
      <c r="I67" s="37"/>
      <c r="J67" s="37"/>
    </row>
    <row r="68" spans="1:10" ht="15" customHeight="1">
      <c r="B68" s="154"/>
      <c r="C68" s="336" t="s">
        <v>248</v>
      </c>
      <c r="D68" s="337"/>
      <c r="E68" s="106">
        <v>30</v>
      </c>
      <c r="F68" s="381">
        <v>0.1</v>
      </c>
      <c r="G68" s="337"/>
      <c r="H68" s="179"/>
      <c r="I68" s="37"/>
      <c r="J68" s="37"/>
    </row>
    <row r="69" spans="1:10" ht="15" customHeight="1">
      <c r="B69" s="154"/>
      <c r="C69" s="339" t="s">
        <v>230</v>
      </c>
      <c r="D69" s="340"/>
      <c r="E69" s="112">
        <v>40</v>
      </c>
      <c r="F69" s="380">
        <v>0.45</v>
      </c>
      <c r="G69" s="340"/>
      <c r="H69" s="179"/>
      <c r="I69" s="37"/>
      <c r="J69" s="37"/>
    </row>
    <row r="70" spans="1:10" ht="15" customHeight="1">
      <c r="B70" s="154"/>
      <c r="C70" s="336"/>
      <c r="D70" s="337"/>
      <c r="E70" s="53"/>
      <c r="F70" s="336"/>
      <c r="G70" s="337"/>
      <c r="H70" s="37"/>
      <c r="I70" s="37"/>
      <c r="J70" s="37"/>
    </row>
    <row r="71" spans="1:10" ht="15" customHeight="1">
      <c r="B71" s="154"/>
      <c r="C71" s="339"/>
      <c r="D71" s="340"/>
      <c r="E71" s="52"/>
      <c r="F71" s="339"/>
      <c r="G71" s="340"/>
      <c r="H71" s="37"/>
      <c r="I71" s="37"/>
      <c r="J71" s="37"/>
    </row>
    <row r="72" spans="1:10" ht="15" customHeight="1">
      <c r="B72" s="154"/>
      <c r="C72" s="336"/>
      <c r="D72" s="337"/>
      <c r="E72" s="53"/>
      <c r="F72" s="336"/>
      <c r="G72" s="337"/>
      <c r="H72" s="37"/>
      <c r="I72" s="37"/>
      <c r="J72" s="37"/>
    </row>
    <row r="73" spans="1:10" ht="15" customHeight="1">
      <c r="B73" s="154"/>
      <c r="C73" s="339"/>
      <c r="D73" s="340"/>
      <c r="E73" s="52"/>
      <c r="F73" s="339"/>
      <c r="G73" s="340"/>
      <c r="H73" s="37"/>
      <c r="I73" s="37"/>
      <c r="J73" s="37"/>
    </row>
    <row r="74" spans="1:10" ht="15" customHeight="1">
      <c r="B74" s="154"/>
      <c r="C74" s="336"/>
      <c r="D74" s="337"/>
      <c r="E74" s="53"/>
      <c r="F74" s="336"/>
      <c r="G74" s="337"/>
      <c r="H74" s="37"/>
      <c r="I74" s="37"/>
      <c r="J74" s="37"/>
    </row>
    <row r="75" spans="1:10" ht="15" customHeight="1">
      <c r="B75" s="154"/>
      <c r="C75" s="154"/>
      <c r="D75" s="154"/>
      <c r="E75" s="154"/>
      <c r="F75" s="154"/>
      <c r="H75" s="37"/>
      <c r="I75" s="37"/>
      <c r="J75" s="37"/>
    </row>
    <row r="76" spans="1:10">
      <c r="A76" s="71"/>
      <c r="B76" s="5" t="s">
        <v>60</v>
      </c>
    </row>
    <row r="77" spans="1:10">
      <c r="B77" s="1" t="s">
        <v>61</v>
      </c>
    </row>
    <row r="78" spans="1:10">
      <c r="B78" s="323" t="s">
        <v>227</v>
      </c>
      <c r="C78" s="323"/>
      <c r="D78" s="323"/>
      <c r="E78" s="323"/>
      <c r="F78" s="323"/>
      <c r="G78" s="323"/>
      <c r="H78" s="323"/>
      <c r="I78" s="323"/>
      <c r="J78" s="323"/>
    </row>
    <row r="79" spans="1:10">
      <c r="B79" s="323" t="s">
        <v>230</v>
      </c>
      <c r="C79" s="323"/>
      <c r="D79" s="323"/>
      <c r="E79" s="323"/>
      <c r="F79" s="323"/>
      <c r="G79" s="323"/>
      <c r="H79" s="323"/>
      <c r="I79" s="323"/>
      <c r="J79" s="323"/>
    </row>
    <row r="80" spans="1:10">
      <c r="B80" s="323" t="s">
        <v>229</v>
      </c>
      <c r="C80" s="323"/>
      <c r="D80" s="323"/>
      <c r="E80" s="323"/>
      <c r="F80" s="323"/>
      <c r="G80" s="323"/>
      <c r="H80" s="323"/>
      <c r="I80" s="323"/>
      <c r="J80" s="323"/>
    </row>
    <row r="81" spans="1:17">
      <c r="B81" s="323" t="s">
        <v>236</v>
      </c>
      <c r="C81" s="323"/>
      <c r="D81" s="323"/>
      <c r="E81" s="323"/>
      <c r="F81" s="323"/>
      <c r="G81" s="323"/>
      <c r="H81" s="323"/>
      <c r="I81" s="323"/>
      <c r="J81" s="323"/>
    </row>
    <row r="82" spans="1:17">
      <c r="B82" s="323" t="s">
        <v>235</v>
      </c>
      <c r="C82" s="323"/>
      <c r="D82" s="323"/>
      <c r="E82" s="323"/>
      <c r="F82" s="323"/>
      <c r="G82" s="323"/>
      <c r="H82" s="323"/>
      <c r="I82" s="323"/>
      <c r="J82" s="323"/>
    </row>
    <row r="83" spans="1:17">
      <c r="B83" s="353"/>
      <c r="C83" s="353"/>
      <c r="D83" s="353"/>
      <c r="E83" s="353"/>
      <c r="F83" s="353"/>
      <c r="G83" s="353"/>
      <c r="H83" s="353"/>
      <c r="I83" s="353"/>
      <c r="J83" s="353"/>
    </row>
    <row r="84" spans="1:17">
      <c r="B84" s="353"/>
      <c r="C84" s="353"/>
      <c r="D84" s="353"/>
      <c r="E84" s="353"/>
      <c r="F84" s="353"/>
      <c r="G84" s="353"/>
      <c r="H84" s="353"/>
      <c r="I84" s="353"/>
      <c r="J84" s="353"/>
    </row>
    <row r="86" spans="1:17">
      <c r="A86" s="71"/>
      <c r="B86" s="5" t="s">
        <v>2</v>
      </c>
    </row>
    <row r="87" spans="1:17" ht="15" customHeight="1">
      <c r="B87" s="329" t="s">
        <v>63</v>
      </c>
      <c r="C87" s="329"/>
      <c r="D87" s="329"/>
      <c r="E87" s="329"/>
      <c r="F87" s="329"/>
      <c r="G87" s="329"/>
      <c r="H87" s="329"/>
    </row>
    <row r="88" spans="1:17" ht="15" customHeight="1">
      <c r="B88" s="154"/>
      <c r="C88" s="154"/>
      <c r="D88" s="154"/>
      <c r="E88" s="154"/>
      <c r="F88" s="154"/>
      <c r="G88" s="154"/>
      <c r="H88" s="154"/>
    </row>
    <row r="89" spans="1:17" ht="15" customHeight="1">
      <c r="B89" s="154"/>
      <c r="C89" s="354" t="s">
        <v>136</v>
      </c>
      <c r="D89" s="355"/>
      <c r="E89" s="354" t="s">
        <v>146</v>
      </c>
      <c r="F89" s="355"/>
      <c r="G89" s="354" t="s">
        <v>147</v>
      </c>
      <c r="H89" s="356"/>
      <c r="I89" s="355"/>
      <c r="J89" s="154"/>
    </row>
    <row r="90" spans="1:17" ht="15" customHeight="1">
      <c r="B90" s="154"/>
      <c r="C90" s="339" t="s">
        <v>218</v>
      </c>
      <c r="D90" s="340"/>
      <c r="E90" s="339">
        <v>50</v>
      </c>
      <c r="F90" s="340"/>
      <c r="G90" s="339">
        <v>100</v>
      </c>
      <c r="H90" s="341"/>
      <c r="I90" s="340"/>
      <c r="J90" s="154"/>
    </row>
    <row r="91" spans="1:17" ht="15" customHeight="1">
      <c r="B91" s="154"/>
      <c r="C91" s="336" t="s">
        <v>220</v>
      </c>
      <c r="D91" s="337"/>
      <c r="E91" s="336">
        <v>10</v>
      </c>
      <c r="F91" s="337"/>
      <c r="G91" s="336">
        <v>50</v>
      </c>
      <c r="H91" s="338"/>
      <c r="I91" s="337"/>
      <c r="J91" s="154"/>
    </row>
    <row r="92" spans="1:17" ht="15" customHeight="1">
      <c r="B92" s="154"/>
      <c r="C92" s="339" t="s">
        <v>219</v>
      </c>
      <c r="D92" s="340"/>
      <c r="E92" s="339">
        <v>10</v>
      </c>
      <c r="F92" s="340"/>
      <c r="G92" s="339">
        <v>50</v>
      </c>
      <c r="H92" s="341"/>
      <c r="I92" s="340"/>
      <c r="J92" s="154"/>
    </row>
    <row r="93" spans="1:17" ht="15" customHeight="1">
      <c r="B93" s="154"/>
      <c r="C93" s="336"/>
      <c r="D93" s="337"/>
      <c r="E93" s="336"/>
      <c r="F93" s="337"/>
      <c r="G93" s="336"/>
      <c r="H93" s="338"/>
      <c r="I93" s="337"/>
      <c r="J93" s="154"/>
    </row>
    <row r="94" spans="1:17" ht="15" customHeight="1">
      <c r="B94" s="154"/>
      <c r="C94" s="339"/>
      <c r="D94" s="340"/>
      <c r="E94" s="339"/>
      <c r="F94" s="340"/>
      <c r="G94" s="339"/>
      <c r="H94" s="341"/>
      <c r="I94" s="340"/>
      <c r="J94" s="154"/>
    </row>
    <row r="95" spans="1:17" ht="15" customHeight="1">
      <c r="B95" s="154"/>
      <c r="C95" s="336"/>
      <c r="D95" s="337"/>
      <c r="E95" s="336"/>
      <c r="F95" s="337"/>
      <c r="G95" s="336"/>
      <c r="H95" s="338"/>
      <c r="I95" s="337"/>
      <c r="J95" s="154"/>
      <c r="O95" s="65"/>
      <c r="P95" s="66"/>
      <c r="Q95" s="65"/>
    </row>
    <row r="96" spans="1:17" ht="15" customHeight="1">
      <c r="B96" s="154"/>
      <c r="C96" s="339"/>
      <c r="D96" s="340"/>
      <c r="E96" s="339"/>
      <c r="F96" s="340"/>
      <c r="G96" s="339"/>
      <c r="H96" s="341"/>
      <c r="I96" s="340"/>
      <c r="J96" s="154"/>
    </row>
    <row r="97" spans="2:10" ht="15" customHeight="1">
      <c r="B97" s="154"/>
      <c r="C97" s="336"/>
      <c r="D97" s="337"/>
      <c r="E97" s="336"/>
      <c r="F97" s="337"/>
      <c r="G97" s="336"/>
      <c r="H97" s="338"/>
      <c r="I97" s="337"/>
      <c r="J97" s="154"/>
    </row>
    <row r="98" spans="2:10">
      <c r="D98" s="10"/>
    </row>
  </sheetData>
  <mergeCells count="85">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6:D66"/>
    <mergeCell ref="F66:G66"/>
    <mergeCell ref="C67:D67"/>
    <mergeCell ref="F67:G67"/>
    <mergeCell ref="C68:D68"/>
    <mergeCell ref="F68:G68"/>
    <mergeCell ref="B64:J64"/>
    <mergeCell ref="B47:J47"/>
    <mergeCell ref="B48:J48"/>
    <mergeCell ref="B49:J49"/>
    <mergeCell ref="B50:J50"/>
    <mergeCell ref="B51:J51"/>
    <mergeCell ref="B52:J52"/>
    <mergeCell ref="B53:J53"/>
    <mergeCell ref="B56:J56"/>
    <mergeCell ref="B57:J57"/>
    <mergeCell ref="B60:J60"/>
    <mergeCell ref="B62:J62"/>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962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962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962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962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962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962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962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962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962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962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962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963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B26:J28</xm:sqref>
        </x14:dataValidation>
        <x14:dataValidation type="list" allowBlank="1" showInputMessage="1" showErrorMessage="1">
          <x14:formula1>
            <xm:f>[1]COMP_ECONOMIA!#REF!</xm:f>
          </x14:formula1>
          <xm:sqref>B47:J49 B51:J53 C62:J62 C60:J60 B60 B62</xm:sqref>
        </x14:dataValidation>
        <x14:dataValidation type="list" allowBlank="1" showInputMessage="1" showErrorMessage="1">
          <x14:formula1>
            <xm:f>[1]Metodologies!#REF!</xm:f>
          </x14:formula1>
          <xm:sqref>C67:D74 C90:D97 B78:J84</xm:sqref>
        </x14:dataValidation>
        <x14:dataValidation type="list" allowBlank="1" showInputMessage="1" showErrorMessage="1">
          <x14:formula1>
            <xm:f>RA_ECONOMIA!$D$4:$D$81</xm:f>
          </x14:formula1>
          <xm:sqref>B29:J32</xm:sqref>
        </x14:dataValidation>
        <x14:dataValidation type="list" allowBlank="1" showInputMessage="1" showErrorMessage="1">
          <x14:formula1>
            <xm:f>COMP_ECONOMIA!$C$10</xm:f>
          </x14:formula1>
          <xm:sqref>B50:J50</xm:sqref>
        </x14:dataValidation>
        <x14:dataValidation type="list" allowBlank="1" showInputMessage="1" showErrorMessage="1">
          <x14:formula1>
            <xm:f>COMP_ECONOMIA!$C$15</xm:f>
          </x14:formula1>
          <xm:sqref>B61:J61</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3"/>
  <sheetViews>
    <sheetView showGridLines="0" topLeftCell="A58" workbookViewId="0">
      <selection activeCell="B71" sqref="B71"/>
    </sheetView>
  </sheetViews>
  <sheetFormatPr defaultColWidth="7.140625" defaultRowHeight="15"/>
  <cols>
    <col min="1" max="1" width="1.7109375" customWidth="1"/>
    <col min="2" max="2" width="19.7109375" customWidth="1"/>
    <col min="3" max="3" width="12" customWidth="1"/>
    <col min="4" max="4" width="15.7109375" customWidth="1"/>
    <col min="5" max="5" width="13.85546875" customWidth="1"/>
    <col min="6" max="6" width="3.7109375" customWidth="1"/>
    <col min="7" max="7" width="17.85546875" customWidth="1"/>
    <col min="8" max="8" width="6.85546875" customWidth="1"/>
    <col min="10" max="10" width="14"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595</v>
      </c>
      <c r="D7" s="376"/>
      <c r="E7" s="376"/>
      <c r="F7" s="376"/>
      <c r="G7" s="376"/>
      <c r="H7" s="376"/>
      <c r="I7" s="376"/>
      <c r="J7" s="376"/>
      <c r="P7" s="64" t="s">
        <v>15</v>
      </c>
    </row>
    <row r="8" spans="1:16" ht="15.75">
      <c r="B8" s="43" t="s">
        <v>119</v>
      </c>
      <c r="C8" s="376" t="s">
        <v>596</v>
      </c>
      <c r="D8" s="376"/>
      <c r="E8" s="376"/>
      <c r="F8" s="376"/>
      <c r="G8" s="376"/>
      <c r="H8" s="376"/>
      <c r="I8" s="376"/>
      <c r="J8" s="376"/>
      <c r="M8" s="15"/>
      <c r="N8" s="15"/>
      <c r="O8" s="15"/>
      <c r="P8" s="64" t="s">
        <v>125</v>
      </c>
    </row>
    <row r="9" spans="1:16" ht="15.75">
      <c r="B9" s="43" t="s">
        <v>120</v>
      </c>
      <c r="C9" s="376" t="s">
        <v>597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301" t="s">
        <v>137</v>
      </c>
      <c r="C13" s="43"/>
      <c r="I13" s="46"/>
      <c r="M13" s="16"/>
      <c r="N13" s="15"/>
      <c r="O13" s="15"/>
      <c r="P13" s="15"/>
    </row>
    <row r="14" spans="1:16" ht="15" customHeight="1">
      <c r="B14" s="30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30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5" customHeight="1">
      <c r="A26"/>
      <c r="B26" s="430" t="s">
        <v>319</v>
      </c>
      <c r="C26" s="412"/>
      <c r="D26" s="412"/>
      <c r="E26" s="412"/>
      <c r="F26" s="412"/>
      <c r="G26" s="412"/>
      <c r="H26" s="412"/>
      <c r="I26" s="412"/>
      <c r="J26" s="412"/>
      <c r="L26" s="77"/>
      <c r="N26" s="77"/>
    </row>
    <row r="27" spans="1:16" s="73" customFormat="1" ht="15" customHeight="1">
      <c r="A27"/>
      <c r="B27" s="430" t="s">
        <v>321</v>
      </c>
      <c r="C27" s="412"/>
      <c r="D27" s="412"/>
      <c r="E27" s="412"/>
      <c r="F27" s="412"/>
      <c r="G27" s="412"/>
      <c r="H27" s="412"/>
      <c r="I27" s="412"/>
      <c r="J27" s="412"/>
      <c r="L27" s="77"/>
      <c r="N27" s="77"/>
    </row>
    <row r="28" spans="1:16" s="73" customFormat="1" ht="15" customHeight="1">
      <c r="A28"/>
      <c r="B28" s="430" t="s">
        <v>322</v>
      </c>
      <c r="C28" s="412"/>
      <c r="D28" s="412"/>
      <c r="E28" s="412"/>
      <c r="F28" s="412"/>
      <c r="G28" s="412"/>
      <c r="H28" s="412"/>
      <c r="I28" s="412"/>
      <c r="J28" s="412"/>
      <c r="L28" s="77"/>
      <c r="N28" s="77"/>
    </row>
    <row r="29" spans="1:16" s="73" customFormat="1" ht="15" customHeight="1">
      <c r="A29"/>
      <c r="B29" s="430" t="s">
        <v>589</v>
      </c>
      <c r="C29" s="412"/>
      <c r="D29" s="412"/>
      <c r="E29" s="412"/>
      <c r="F29" s="412"/>
      <c r="G29" s="412"/>
      <c r="H29" s="412"/>
      <c r="I29" s="412"/>
      <c r="J29" s="412"/>
      <c r="L29" s="77"/>
      <c r="N29" s="77"/>
    </row>
    <row r="30" spans="1:16" s="73" customFormat="1" ht="15" customHeight="1">
      <c r="A30" s="413" t="s">
        <v>329</v>
      </c>
      <c r="B30" s="413"/>
      <c r="C30" s="413"/>
      <c r="D30" s="413"/>
      <c r="E30" s="413"/>
      <c r="F30" s="413"/>
      <c r="G30" s="413"/>
      <c r="H30" s="413"/>
      <c r="I30" s="413"/>
      <c r="J30" s="315"/>
      <c r="L30" s="77"/>
      <c r="N30" s="77"/>
    </row>
    <row r="31" spans="1:16" s="73" customFormat="1">
      <c r="A31" s="413" t="s">
        <v>330</v>
      </c>
      <c r="B31" s="413"/>
      <c r="C31" s="413"/>
      <c r="D31" s="413"/>
      <c r="E31" s="413"/>
      <c r="F31" s="413"/>
      <c r="G31" s="413"/>
      <c r="H31" s="413"/>
      <c r="I31" s="413"/>
      <c r="J31"/>
      <c r="L31" s="77"/>
      <c r="N31" s="77"/>
    </row>
    <row r="32" spans="1:16" s="73" customFormat="1">
      <c r="A32" s="413" t="s">
        <v>332</v>
      </c>
      <c r="B32" s="413"/>
      <c r="C32" s="413"/>
      <c r="D32" s="413"/>
      <c r="E32" s="413"/>
      <c r="F32" s="413"/>
      <c r="G32" s="413"/>
      <c r="H32" s="413"/>
      <c r="I32" s="413"/>
      <c r="J32"/>
      <c r="L32" s="77"/>
      <c r="N32" s="77"/>
    </row>
    <row r="33" spans="1:14" s="73" customFormat="1">
      <c r="A33"/>
      <c r="B33" s="315" t="s">
        <v>590</v>
      </c>
      <c r="C33" s="315"/>
      <c r="D33" s="315"/>
      <c r="E33" s="315"/>
      <c r="J33"/>
      <c r="L33" s="77"/>
      <c r="N33" s="77"/>
    </row>
    <row r="34" spans="1:14" s="73" customFormat="1">
      <c r="A34"/>
      <c r="B34" t="s">
        <v>591</v>
      </c>
      <c r="C34"/>
      <c r="D34"/>
      <c r="E34"/>
      <c r="J34"/>
      <c r="L34" s="77"/>
      <c r="N34" s="77"/>
    </row>
    <row r="35" spans="1:14" s="73" customFormat="1">
      <c r="A35" t="s">
        <v>1047</v>
      </c>
      <c r="B35"/>
      <c r="C35"/>
      <c r="D35"/>
      <c r="E35"/>
      <c r="F35"/>
      <c r="J35"/>
      <c r="L35" s="77"/>
      <c r="N35" s="77"/>
    </row>
    <row r="36" spans="1:14" s="73" customFormat="1">
      <c r="A36" s="413" t="s">
        <v>1069</v>
      </c>
      <c r="B36" s="413"/>
      <c r="C36" s="413"/>
      <c r="D36" s="413"/>
      <c r="E36" s="413"/>
      <c r="F36" s="413"/>
      <c r="G36" s="413"/>
      <c r="H36" s="413"/>
      <c r="I36" s="413"/>
      <c r="J36"/>
      <c r="L36" s="77"/>
      <c r="N36" s="77"/>
    </row>
    <row r="37" spans="1:14" s="73" customFormat="1">
      <c r="A37" s="413" t="s">
        <v>1070</v>
      </c>
      <c r="B37" s="413"/>
      <c r="C37" s="413"/>
      <c r="D37" s="413"/>
      <c r="E37" s="413"/>
      <c r="F37" s="413"/>
      <c r="G37" s="413"/>
      <c r="H37" s="413"/>
      <c r="I37" s="413"/>
      <c r="J37"/>
      <c r="L37" s="77"/>
      <c r="N37" s="77"/>
    </row>
    <row r="38" spans="1:14" s="73" customFormat="1">
      <c r="A38" s="413" t="s">
        <v>1071</v>
      </c>
      <c r="B38" s="413"/>
      <c r="C38" s="413"/>
      <c r="D38" s="413"/>
      <c r="E38" s="413"/>
      <c r="F38" s="413"/>
      <c r="G38" s="413"/>
      <c r="H38" s="413"/>
      <c r="I38" s="413"/>
      <c r="J38"/>
      <c r="L38" s="77"/>
      <c r="N38" s="77"/>
    </row>
    <row r="39" spans="1:14" s="73" customFormat="1">
      <c r="J39" s="76"/>
      <c r="L39" s="77"/>
      <c r="N39" s="77"/>
    </row>
    <row r="40" spans="1:14">
      <c r="A40" s="71"/>
      <c r="B40" s="44" t="s">
        <v>134</v>
      </c>
      <c r="C40" s="47"/>
      <c r="E40" s="2"/>
      <c r="F40" s="16"/>
      <c r="G40" s="15"/>
      <c r="H40" s="51"/>
      <c r="I40" s="16"/>
      <c r="J40" s="47"/>
      <c r="L40" s="2"/>
      <c r="N40" s="2"/>
    </row>
    <row r="41" spans="1:14">
      <c r="B41" s="68" t="s">
        <v>135</v>
      </c>
      <c r="C41" s="47"/>
      <c r="E41" s="2"/>
      <c r="F41" s="16"/>
      <c r="G41" s="15"/>
      <c r="H41" s="51"/>
      <c r="I41" s="16"/>
      <c r="J41" s="47"/>
      <c r="L41" s="2"/>
      <c r="N41" s="2"/>
    </row>
    <row r="42" spans="1:14">
      <c r="B42" s="41" t="s">
        <v>127</v>
      </c>
      <c r="C42" s="41"/>
      <c r="I42" s="41"/>
      <c r="J42" s="41"/>
    </row>
    <row r="43" spans="1:14" ht="37.5" customHeight="1">
      <c r="B43" s="431" t="s">
        <v>1008</v>
      </c>
      <c r="C43" s="431"/>
      <c r="D43" s="431"/>
      <c r="E43" s="431"/>
      <c r="F43" s="431"/>
      <c r="G43" s="431"/>
      <c r="H43" s="431"/>
      <c r="I43" s="431"/>
      <c r="J43" s="431"/>
    </row>
    <row r="44" spans="1:14">
      <c r="B44" s="48" t="s">
        <v>128</v>
      </c>
      <c r="C44" s="48"/>
      <c r="D44" s="48"/>
      <c r="E44" s="48"/>
      <c r="F44" s="48"/>
      <c r="G44" s="48"/>
      <c r="H44" s="48"/>
      <c r="I44" s="48"/>
      <c r="J44" s="48"/>
    </row>
    <row r="45" spans="1:14" ht="46.5" customHeight="1">
      <c r="B45" s="367" t="s">
        <v>1009</v>
      </c>
      <c r="C45" s="431"/>
      <c r="D45" s="431"/>
      <c r="E45" s="431"/>
      <c r="F45" s="431"/>
      <c r="G45" s="431"/>
      <c r="H45" s="431"/>
      <c r="I45" s="431"/>
      <c r="J45" s="431"/>
    </row>
    <row r="46" spans="1:14">
      <c r="B46" s="48"/>
      <c r="C46" s="48"/>
      <c r="D46" s="48"/>
      <c r="E46" s="48"/>
      <c r="F46" s="48"/>
      <c r="G46" s="48"/>
      <c r="H46" s="48"/>
      <c r="I46" s="48"/>
      <c r="J46" s="48"/>
    </row>
    <row r="47" spans="1:14" ht="47.25" customHeight="1">
      <c r="B47" s="431" t="s">
        <v>1010</v>
      </c>
      <c r="C47" s="431"/>
      <c r="D47" s="431"/>
      <c r="E47" s="431"/>
      <c r="F47" s="431"/>
      <c r="G47" s="431"/>
      <c r="H47" s="431"/>
      <c r="I47" s="431"/>
      <c r="J47" s="431"/>
    </row>
    <row r="48" spans="1:14">
      <c r="B48" s="316"/>
      <c r="C48" s="316"/>
      <c r="D48" s="316"/>
      <c r="E48" s="316"/>
      <c r="F48" s="316"/>
      <c r="G48" s="316"/>
      <c r="H48" s="316"/>
      <c r="I48" s="316"/>
      <c r="J48" s="316"/>
    </row>
    <row r="49" spans="1:10">
      <c r="A49" s="71"/>
      <c r="B49" s="5" t="s">
        <v>47</v>
      </c>
      <c r="H49" s="39"/>
      <c r="I49" s="39"/>
      <c r="J49" s="39"/>
    </row>
    <row r="50" spans="1:10" ht="15" customHeight="1">
      <c r="B50" s="5" t="s">
        <v>49</v>
      </c>
      <c r="H50" s="40"/>
      <c r="I50" s="40"/>
      <c r="J50" s="40"/>
    </row>
    <row r="51" spans="1:10">
      <c r="B51" t="s">
        <v>105</v>
      </c>
      <c r="H51" s="38"/>
      <c r="I51" s="38"/>
      <c r="J51" s="38"/>
    </row>
    <row r="52" spans="1:10" ht="14.25" customHeight="1">
      <c r="B52" s="408" t="s">
        <v>734</v>
      </c>
      <c r="C52" s="408"/>
      <c r="D52" s="408"/>
      <c r="E52" s="408"/>
      <c r="F52" s="408"/>
      <c r="G52" s="408"/>
      <c r="H52" s="408"/>
      <c r="I52" s="408"/>
      <c r="J52" s="408"/>
    </row>
    <row r="53" spans="1:10" ht="20.25" customHeight="1">
      <c r="B53" s="432" t="s">
        <v>733</v>
      </c>
      <c r="C53" s="432"/>
      <c r="D53" s="432"/>
      <c r="E53" s="432"/>
      <c r="F53" s="432"/>
      <c r="G53" s="432"/>
      <c r="H53" s="432"/>
      <c r="I53" s="432"/>
      <c r="J53" s="432"/>
    </row>
    <row r="54" spans="1:10" ht="30" customHeight="1">
      <c r="B54" s="408" t="s">
        <v>732</v>
      </c>
      <c r="C54" s="408"/>
      <c r="D54" s="408"/>
      <c r="E54" s="408"/>
      <c r="F54" s="408"/>
      <c r="G54" s="408"/>
      <c r="H54" s="408"/>
      <c r="I54" s="408"/>
      <c r="J54" s="408"/>
    </row>
    <row r="55" spans="1:10" ht="43.5" customHeight="1">
      <c r="B55" s="408" t="s">
        <v>735</v>
      </c>
      <c r="C55" s="408"/>
      <c r="D55" s="408"/>
      <c r="E55" s="408"/>
      <c r="F55" s="408"/>
      <c r="G55" s="408"/>
      <c r="H55" s="408"/>
      <c r="I55" s="408"/>
      <c r="J55" s="408"/>
    </row>
    <row r="56" spans="1:10" ht="14.25" customHeight="1">
      <c r="B56" s="408" t="s">
        <v>761</v>
      </c>
      <c r="C56" s="408"/>
      <c r="D56" s="408"/>
      <c r="E56" s="408"/>
      <c r="F56" s="408"/>
      <c r="G56" s="408"/>
      <c r="H56" s="408"/>
      <c r="I56" s="408"/>
      <c r="J56" s="408"/>
    </row>
    <row r="57" spans="1:10">
      <c r="B57" s="5" t="s">
        <v>53</v>
      </c>
      <c r="G57" s="15"/>
      <c r="H57" s="39"/>
      <c r="I57" s="39"/>
      <c r="J57" s="39"/>
    </row>
    <row r="58" spans="1:10">
      <c r="B58" t="s">
        <v>107</v>
      </c>
      <c r="G58" s="15"/>
      <c r="H58" s="37"/>
      <c r="I58" s="37"/>
      <c r="J58" s="37"/>
    </row>
    <row r="59" spans="1:10" ht="23.25" customHeight="1">
      <c r="B59" s="433" t="s">
        <v>1049</v>
      </c>
      <c r="C59" s="433"/>
      <c r="D59" s="433"/>
      <c r="E59" s="433"/>
      <c r="F59" s="433"/>
      <c r="G59" s="433"/>
      <c r="H59" s="433"/>
      <c r="I59" s="433"/>
      <c r="J59" s="433"/>
    </row>
    <row r="60" spans="1:10" ht="14.25" customHeight="1">
      <c r="B60" s="433" t="s">
        <v>1073</v>
      </c>
      <c r="C60" s="433"/>
      <c r="D60" s="433"/>
      <c r="E60" s="433"/>
      <c r="F60" s="433"/>
      <c r="G60" s="433"/>
      <c r="H60" s="433"/>
      <c r="I60" s="433"/>
      <c r="J60" s="433"/>
    </row>
    <row r="61" spans="1:10" ht="15" customHeight="1">
      <c r="B61" s="329" t="s">
        <v>55</v>
      </c>
      <c r="C61" s="329"/>
      <c r="D61" s="329"/>
      <c r="E61" s="329"/>
      <c r="F61" s="329"/>
      <c r="G61" s="329"/>
      <c r="H61" s="329"/>
      <c r="I61" s="329"/>
      <c r="J61" s="329"/>
    </row>
    <row r="62" spans="1:10" ht="15" customHeight="1">
      <c r="B62" s="304"/>
      <c r="C62" s="304"/>
      <c r="D62" s="304"/>
      <c r="E62" s="304"/>
      <c r="F62" s="304"/>
      <c r="H62" s="37"/>
      <c r="I62" s="37"/>
      <c r="J62" s="37"/>
    </row>
    <row r="63" spans="1:10" ht="15" customHeight="1">
      <c r="B63" s="304"/>
      <c r="C63" s="362" t="s">
        <v>130</v>
      </c>
      <c r="D63" s="363"/>
      <c r="E63" s="54" t="s">
        <v>131</v>
      </c>
      <c r="F63" s="362" t="s">
        <v>132</v>
      </c>
      <c r="G63" s="363"/>
      <c r="H63" s="37"/>
      <c r="I63" s="37"/>
      <c r="J63" s="37"/>
    </row>
    <row r="64" spans="1:10" ht="15" customHeight="1">
      <c r="B64" s="304"/>
      <c r="C64" s="139" t="s">
        <v>399</v>
      </c>
      <c r="D64" s="139"/>
      <c r="E64" s="140">
        <v>60</v>
      </c>
      <c r="F64" s="417">
        <v>0.5</v>
      </c>
      <c r="G64" s="418"/>
      <c r="H64" s="37"/>
      <c r="I64" s="37"/>
      <c r="J64" s="37"/>
    </row>
    <row r="65" spans="1:10" ht="15" customHeight="1">
      <c r="B65" s="304"/>
      <c r="C65" s="141" t="s">
        <v>1011</v>
      </c>
      <c r="D65" s="141"/>
      <c r="E65" s="140">
        <v>30</v>
      </c>
      <c r="F65" s="417">
        <v>0.1</v>
      </c>
      <c r="G65" s="418"/>
      <c r="H65" s="37"/>
      <c r="I65" s="37"/>
      <c r="J65" s="37"/>
    </row>
    <row r="66" spans="1:10" ht="15" customHeight="1">
      <c r="B66" s="304"/>
      <c r="C66" s="141" t="s">
        <v>400</v>
      </c>
      <c r="D66" s="141"/>
      <c r="E66" s="142">
        <v>60</v>
      </c>
      <c r="F66" s="417">
        <v>0.5</v>
      </c>
      <c r="G66" s="418"/>
      <c r="H66" s="37"/>
      <c r="I66" s="37"/>
      <c r="J66" s="37"/>
    </row>
    <row r="67" spans="1:10" ht="15" customHeight="1">
      <c r="B67" s="304"/>
      <c r="C67" s="336"/>
      <c r="D67" s="337"/>
      <c r="E67" s="53"/>
      <c r="F67" s="336"/>
      <c r="G67" s="337"/>
      <c r="H67" s="37"/>
      <c r="I67" s="37"/>
      <c r="J67" s="37"/>
    </row>
    <row r="68" spans="1:10" ht="15" customHeight="1">
      <c r="B68" s="304"/>
      <c r="C68" s="339"/>
      <c r="D68" s="340"/>
      <c r="E68" s="52"/>
      <c r="F68" s="339"/>
      <c r="G68" s="340"/>
      <c r="H68" s="37"/>
      <c r="I68" s="37"/>
      <c r="J68" s="37"/>
    </row>
    <row r="69" spans="1:10" ht="15" customHeight="1">
      <c r="B69" s="304"/>
      <c r="C69" s="336"/>
      <c r="D69" s="337"/>
      <c r="E69" s="53"/>
      <c r="F69" s="336"/>
      <c r="G69" s="337"/>
      <c r="H69" s="37"/>
      <c r="I69" s="37"/>
      <c r="J69" s="37"/>
    </row>
    <row r="70" spans="1:10" ht="15" customHeight="1">
      <c r="B70" s="304"/>
      <c r="C70" s="339"/>
      <c r="D70" s="340"/>
      <c r="E70" s="52"/>
      <c r="F70" s="339"/>
      <c r="G70" s="340"/>
      <c r="H70" s="37"/>
      <c r="I70" s="37"/>
      <c r="J70" s="37"/>
    </row>
    <row r="71" spans="1:10" ht="15" customHeight="1">
      <c r="B71" s="304"/>
      <c r="C71" s="336"/>
      <c r="D71" s="337"/>
      <c r="E71" s="53"/>
      <c r="F71" s="336"/>
      <c r="G71" s="337"/>
      <c r="H71" s="37"/>
      <c r="I71" s="37"/>
      <c r="J71" s="37"/>
    </row>
    <row r="72" spans="1:10" ht="15" customHeight="1">
      <c r="B72" s="304"/>
      <c r="C72" s="304"/>
      <c r="D72" s="304"/>
      <c r="E72" s="304"/>
      <c r="F72" s="304"/>
      <c r="H72" s="37"/>
      <c r="I72" s="37"/>
      <c r="J72" s="37"/>
    </row>
    <row r="73" spans="1:10">
      <c r="A73" s="71"/>
      <c r="B73" s="5" t="s">
        <v>60</v>
      </c>
    </row>
    <row r="74" spans="1:10">
      <c r="B74" s="1" t="s">
        <v>61</v>
      </c>
    </row>
    <row r="75" spans="1:10">
      <c r="B75" s="420" t="s">
        <v>1080</v>
      </c>
      <c r="C75" s="436"/>
      <c r="D75" s="436"/>
      <c r="E75" s="436"/>
      <c r="F75" s="436"/>
      <c r="G75" s="436"/>
      <c r="H75" s="436"/>
      <c r="I75" s="436"/>
      <c r="J75" s="436"/>
    </row>
    <row r="76" spans="1:10">
      <c r="B76" s="411" t="s">
        <v>230</v>
      </c>
      <c r="C76" s="430"/>
      <c r="D76" s="430"/>
      <c r="E76" s="430"/>
      <c r="F76" s="430"/>
      <c r="G76" s="430"/>
      <c r="H76" s="430"/>
      <c r="I76" s="430"/>
      <c r="J76" s="430"/>
    </row>
    <row r="77" spans="1:10">
      <c r="B77" s="430" t="s">
        <v>238</v>
      </c>
      <c r="C77" s="430"/>
      <c r="D77" s="430"/>
      <c r="E77" s="430"/>
      <c r="F77" s="430"/>
      <c r="G77" s="430"/>
      <c r="H77" s="430"/>
      <c r="I77" s="430"/>
      <c r="J77" s="430"/>
    </row>
    <row r="78" spans="1:10">
      <c r="B78" s="411" t="s">
        <v>234</v>
      </c>
      <c r="C78" s="430"/>
      <c r="D78" s="430"/>
      <c r="E78" s="430"/>
      <c r="F78" s="430"/>
      <c r="G78" s="430"/>
      <c r="H78" s="430"/>
      <c r="I78" s="430"/>
      <c r="J78" s="430"/>
    </row>
    <row r="79" spans="1:10">
      <c r="B79" s="308" t="s">
        <v>980</v>
      </c>
      <c r="C79" s="309"/>
      <c r="D79" s="309"/>
      <c r="E79" s="309"/>
      <c r="F79" s="309"/>
      <c r="G79" s="309"/>
      <c r="H79" s="309"/>
      <c r="I79" s="309"/>
      <c r="J79" s="309"/>
    </row>
    <row r="80" spans="1:10">
      <c r="B80" t="s">
        <v>241</v>
      </c>
    </row>
    <row r="81" spans="1:17">
      <c r="B81" t="s">
        <v>1012</v>
      </c>
    </row>
    <row r="82" spans="1:17">
      <c r="A82" s="71"/>
      <c r="B82" s="5" t="s">
        <v>2</v>
      </c>
    </row>
    <row r="83" spans="1:17" ht="15" customHeight="1">
      <c r="B83" s="329" t="s">
        <v>63</v>
      </c>
      <c r="C83" s="329"/>
      <c r="D83" s="329"/>
      <c r="E83" s="329"/>
      <c r="F83" s="329"/>
      <c r="G83" s="329"/>
      <c r="H83" s="329"/>
    </row>
    <row r="84" spans="1:17" ht="15" customHeight="1">
      <c r="B84" s="304"/>
      <c r="C84" s="304"/>
      <c r="D84" s="304"/>
      <c r="E84" s="304"/>
      <c r="F84" s="304"/>
      <c r="G84" s="304"/>
      <c r="H84" s="304"/>
    </row>
    <row r="85" spans="1:17" ht="15" customHeight="1">
      <c r="B85" s="304"/>
      <c r="C85" s="354" t="s">
        <v>136</v>
      </c>
      <c r="D85" s="355"/>
      <c r="E85" s="354" t="s">
        <v>146</v>
      </c>
      <c r="F85" s="355"/>
      <c r="G85" s="354" t="s">
        <v>147</v>
      </c>
      <c r="H85" s="356"/>
      <c r="I85" s="355"/>
      <c r="J85" s="304"/>
    </row>
    <row r="86" spans="1:17" ht="15" customHeight="1">
      <c r="B86" s="304"/>
      <c r="C86" s="339" t="s">
        <v>218</v>
      </c>
      <c r="D86" s="340"/>
      <c r="E86" s="435">
        <v>40</v>
      </c>
      <c r="F86" s="422"/>
      <c r="G86" s="435">
        <v>100</v>
      </c>
      <c r="H86" s="423"/>
      <c r="I86" s="422"/>
      <c r="J86" s="304"/>
    </row>
    <row r="87" spans="1:17" ht="15" customHeight="1">
      <c r="B87" s="304"/>
      <c r="C87" s="145" t="s">
        <v>399</v>
      </c>
      <c r="D87" s="145"/>
      <c r="E87" s="434">
        <v>10</v>
      </c>
      <c r="F87" s="418"/>
      <c r="G87" s="434">
        <v>50</v>
      </c>
      <c r="H87" s="424"/>
      <c r="I87" s="418"/>
      <c r="J87" s="304"/>
    </row>
    <row r="88" spans="1:17" ht="15" customHeight="1">
      <c r="B88" s="304"/>
      <c r="C88" s="144" t="s">
        <v>611</v>
      </c>
      <c r="D88" s="144"/>
      <c r="E88" s="435">
        <v>10</v>
      </c>
      <c r="F88" s="422"/>
      <c r="G88" s="435">
        <v>25</v>
      </c>
      <c r="H88" s="423"/>
      <c r="I88" s="422"/>
      <c r="J88" s="304"/>
    </row>
    <row r="89" spans="1:17" ht="15" customHeight="1">
      <c r="B89" s="304"/>
      <c r="C89" s="339"/>
      <c r="D89" s="340"/>
      <c r="E89" s="339"/>
      <c r="F89" s="340"/>
      <c r="G89" s="339"/>
      <c r="H89" s="341"/>
      <c r="I89" s="340"/>
      <c r="J89" s="304"/>
    </row>
    <row r="90" spans="1:17" ht="15" customHeight="1">
      <c r="B90" s="304"/>
      <c r="C90" s="336"/>
      <c r="D90" s="337"/>
      <c r="E90" s="336"/>
      <c r="F90" s="337"/>
      <c r="G90" s="336"/>
      <c r="H90" s="338"/>
      <c r="I90" s="337"/>
      <c r="J90" s="304"/>
      <c r="O90" s="65"/>
      <c r="P90" s="66"/>
      <c r="Q90" s="65"/>
    </row>
    <row r="91" spans="1:17" ht="15" customHeight="1">
      <c r="B91" s="304"/>
      <c r="C91" s="339"/>
      <c r="D91" s="340"/>
      <c r="E91" s="339"/>
      <c r="F91" s="340"/>
      <c r="G91" s="339"/>
      <c r="H91" s="341"/>
      <c r="I91" s="340"/>
      <c r="J91" s="304"/>
    </row>
    <row r="92" spans="1:17" ht="15" customHeight="1">
      <c r="B92" s="304"/>
      <c r="C92" s="336"/>
      <c r="D92" s="337"/>
      <c r="E92" s="336"/>
      <c r="F92" s="337"/>
      <c r="G92" s="336"/>
      <c r="H92" s="338"/>
      <c r="I92" s="337"/>
      <c r="J92" s="304"/>
    </row>
    <row r="93" spans="1:17">
      <c r="D93" s="317"/>
    </row>
  </sheetData>
  <mergeCells count="72">
    <mergeCell ref="C89:D89"/>
    <mergeCell ref="E89:F89"/>
    <mergeCell ref="G89:I89"/>
    <mergeCell ref="C90:D90"/>
    <mergeCell ref="E90:F90"/>
    <mergeCell ref="G90:I90"/>
    <mergeCell ref="C91:D91"/>
    <mergeCell ref="E91:F91"/>
    <mergeCell ref="G91:I91"/>
    <mergeCell ref="C92:D92"/>
    <mergeCell ref="E92:F92"/>
    <mergeCell ref="G92:I92"/>
    <mergeCell ref="G87:I87"/>
    <mergeCell ref="E88:F88"/>
    <mergeCell ref="G88:I88"/>
    <mergeCell ref="B75:J75"/>
    <mergeCell ref="B76:J76"/>
    <mergeCell ref="B77:J77"/>
    <mergeCell ref="B78:J78"/>
    <mergeCell ref="B83:H83"/>
    <mergeCell ref="C85:D85"/>
    <mergeCell ref="E85:F85"/>
    <mergeCell ref="G85:I85"/>
    <mergeCell ref="C86:D86"/>
    <mergeCell ref="E86:F86"/>
    <mergeCell ref="G86:I86"/>
    <mergeCell ref="E87:F87"/>
    <mergeCell ref="C69:D69"/>
    <mergeCell ref="F69:G69"/>
    <mergeCell ref="C70:D70"/>
    <mergeCell ref="F70:G70"/>
    <mergeCell ref="C71:D71"/>
    <mergeCell ref="F71:G71"/>
    <mergeCell ref="C68:D68"/>
    <mergeCell ref="F68:G68"/>
    <mergeCell ref="B55:J55"/>
    <mergeCell ref="B56:J56"/>
    <mergeCell ref="B59:J59"/>
    <mergeCell ref="B60:J60"/>
    <mergeCell ref="B61:J61"/>
    <mergeCell ref="C63:D63"/>
    <mergeCell ref="F63:G63"/>
    <mergeCell ref="F64:G64"/>
    <mergeCell ref="F65:G65"/>
    <mergeCell ref="F66:G66"/>
    <mergeCell ref="C67:D67"/>
    <mergeCell ref="F67:G67"/>
    <mergeCell ref="B54:J54"/>
    <mergeCell ref="A30:I30"/>
    <mergeCell ref="A31:I31"/>
    <mergeCell ref="A32:I32"/>
    <mergeCell ref="A36:I36"/>
    <mergeCell ref="A37:I37"/>
    <mergeCell ref="A38:I38"/>
    <mergeCell ref="B43:J43"/>
    <mergeCell ref="B45:J45"/>
    <mergeCell ref="B47:J47"/>
    <mergeCell ref="B52:J52"/>
    <mergeCell ref="B53:J53"/>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53" fitToWidth="0" orientation="portrait"/>
  <headerFooter>
    <oddHeader>&amp;RDESCRIPCIÓN DE LAS ASIGNATURAS</oddHeader>
    <oddFooter>&amp;R&amp;8&amp;F</oddFooter>
  </headerFooter>
  <rowBreaks count="2" manualBreakCount="2">
    <brk id="47" max="9" man="1"/>
    <brk id="72"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880641" r:id="rId3" name="Label 8">
              <controlPr defaultSize="0" autoFill="0" autoLine="0" autoPict="0">
                <anchor moveWithCells="1" sizeWithCells="1">
                  <from>
                    <xdr:col>3</xdr:col>
                    <xdr:colOff>104775</xdr:colOff>
                    <xdr:row>15</xdr:row>
                    <xdr:rowOff>114300</xdr:rowOff>
                  </from>
                  <to>
                    <xdr:col>3</xdr:col>
                    <xdr:colOff>276225</xdr:colOff>
                    <xdr:row>16</xdr:row>
                    <xdr:rowOff>152400</xdr:rowOff>
                  </to>
                </anchor>
              </controlPr>
            </control>
          </mc:Choice>
        </mc:AlternateContent>
        <mc:AlternateContent xmlns:mc="http://schemas.openxmlformats.org/markup-compatibility/2006">
          <mc:Choice Requires="x14">
            <control shapeId="880642" r:id="rId4" name="Label 9">
              <controlPr defaultSize="0" autoFill="0" autoLine="0" autoPict="0">
                <anchor moveWithCells="1" sizeWithCells="1">
                  <from>
                    <xdr:col>6</xdr:col>
                    <xdr:colOff>104775</xdr:colOff>
                    <xdr:row>15</xdr:row>
                    <xdr:rowOff>76200</xdr:rowOff>
                  </from>
                  <to>
                    <xdr:col>6</xdr:col>
                    <xdr:colOff>276225</xdr:colOff>
                    <xdr:row>16</xdr:row>
                    <xdr:rowOff>114300</xdr:rowOff>
                  </to>
                </anchor>
              </controlPr>
            </control>
          </mc:Choice>
        </mc:AlternateContent>
        <mc:AlternateContent xmlns:mc="http://schemas.openxmlformats.org/markup-compatibility/2006">
          <mc:Choice Requires="x14">
            <control shapeId="880643" r:id="rId5" name="Label 10">
              <controlPr defaultSize="0" autoFill="0" autoLine="0" autoPict="0">
                <anchor moveWithCells="1" sizeWithCells="1">
                  <from>
                    <xdr:col>6</xdr:col>
                    <xdr:colOff>104775</xdr:colOff>
                    <xdr:row>17</xdr:row>
                    <xdr:rowOff>76200</xdr:rowOff>
                  </from>
                  <to>
                    <xdr:col>6</xdr:col>
                    <xdr:colOff>276225</xdr:colOff>
                    <xdr:row>18</xdr:row>
                    <xdr:rowOff>114300</xdr:rowOff>
                  </to>
                </anchor>
              </controlPr>
            </control>
          </mc:Choice>
        </mc:AlternateContent>
        <mc:AlternateContent xmlns:mc="http://schemas.openxmlformats.org/markup-compatibility/2006">
          <mc:Choice Requires="x14">
            <control shapeId="880644" r:id="rId6" name="Label 11">
              <controlPr defaultSize="0" autoFill="0" autoLine="0" autoPict="0">
                <anchor moveWithCells="1" sizeWithCells="1">
                  <from>
                    <xdr:col>6</xdr:col>
                    <xdr:colOff>104775</xdr:colOff>
                    <xdr:row>19</xdr:row>
                    <xdr:rowOff>76200</xdr:rowOff>
                  </from>
                  <to>
                    <xdr:col>6</xdr:col>
                    <xdr:colOff>276225</xdr:colOff>
                    <xdr:row>20</xdr:row>
                    <xdr:rowOff>114300</xdr:rowOff>
                  </to>
                </anchor>
              </controlPr>
            </control>
          </mc:Choice>
        </mc:AlternateContent>
        <mc:AlternateContent xmlns:mc="http://schemas.openxmlformats.org/markup-compatibility/2006">
          <mc:Choice Requires="x14">
            <control shapeId="880645" r:id="rId7" name="Label 12">
              <controlPr defaultSize="0" autoFill="0" autoLine="0" autoPict="0">
                <anchor moveWithCells="1" sizeWithCells="1">
                  <from>
                    <xdr:col>3</xdr:col>
                    <xdr:colOff>104775</xdr:colOff>
                    <xdr:row>17</xdr:row>
                    <xdr:rowOff>85725</xdr:rowOff>
                  </from>
                  <to>
                    <xdr:col>3</xdr:col>
                    <xdr:colOff>276225</xdr:colOff>
                    <xdr:row>18</xdr:row>
                    <xdr:rowOff>123825</xdr:rowOff>
                  </to>
                </anchor>
              </controlPr>
            </control>
          </mc:Choice>
        </mc:AlternateContent>
        <mc:AlternateContent xmlns:mc="http://schemas.openxmlformats.org/markup-compatibility/2006">
          <mc:Choice Requires="x14">
            <control shapeId="880646" r:id="rId8" name="Label 13">
              <controlPr defaultSize="0" autoFill="0" autoLine="0" autoPict="0">
                <anchor moveWithCells="1" sizeWithCells="1">
                  <from>
                    <xdr:col>3</xdr:col>
                    <xdr:colOff>76200</xdr:colOff>
                    <xdr:row>19</xdr:row>
                    <xdr:rowOff>76200</xdr:rowOff>
                  </from>
                  <to>
                    <xdr:col>3</xdr:col>
                    <xdr:colOff>257175</xdr:colOff>
                    <xdr:row>20</xdr:row>
                    <xdr:rowOff>114300</xdr:rowOff>
                  </to>
                </anchor>
              </controlPr>
            </control>
          </mc:Choice>
        </mc:AlternateContent>
        <mc:AlternateContent xmlns:mc="http://schemas.openxmlformats.org/markup-compatibility/2006">
          <mc:Choice Requires="x14">
            <control shapeId="880647" r:id="rId9" name="Check Box 15">
              <controlPr defaultSize="0" autoFill="0" autoLine="0" autoPict="0">
                <anchor moveWithCells="1">
                  <from>
                    <xdr:col>2</xdr:col>
                    <xdr:colOff>885825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880648" r:id="rId10" name="Check Box 16">
              <controlPr defaultSize="0" autoFill="0" autoLine="0" autoPict="0">
                <anchor moveWithCells="1">
                  <from>
                    <xdr:col>3</xdr:col>
                    <xdr:colOff>419100</xdr:colOff>
                    <xdr:row>12</xdr:row>
                    <xdr:rowOff>9525</xdr:rowOff>
                  </from>
                  <to>
                    <xdr:col>3</xdr:col>
                    <xdr:colOff>762000</xdr:colOff>
                    <xdr:row>13</xdr:row>
                    <xdr:rowOff>28575</xdr:rowOff>
                  </to>
                </anchor>
              </controlPr>
            </control>
          </mc:Choice>
        </mc:AlternateContent>
        <mc:AlternateContent xmlns:mc="http://schemas.openxmlformats.org/markup-compatibility/2006">
          <mc:Choice Requires="x14">
            <control shapeId="880649" r:id="rId11" name="Check Box 17">
              <controlPr defaultSize="0" autoFill="0" autoLine="0" autoPict="0">
                <anchor moveWithCells="1">
                  <from>
                    <xdr:col>3</xdr:col>
                    <xdr:colOff>838200</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80650" r:id="rId12" name="Check Box 18">
              <controlPr defaultSize="0" autoFill="0" autoLine="0" autoPict="0">
                <anchor moveWithCells="1">
                  <from>
                    <xdr:col>4</xdr:col>
                    <xdr:colOff>114300</xdr:colOff>
                    <xdr:row>12</xdr:row>
                    <xdr:rowOff>9525</xdr:rowOff>
                  </from>
                  <to>
                    <xdr:col>4</xdr:col>
                    <xdr:colOff>457200</xdr:colOff>
                    <xdr:row>13</xdr:row>
                    <xdr:rowOff>28575</xdr:rowOff>
                  </to>
                </anchor>
              </controlPr>
            </control>
          </mc:Choice>
        </mc:AlternateContent>
        <mc:AlternateContent xmlns:mc="http://schemas.openxmlformats.org/markup-compatibility/2006">
          <mc:Choice Requires="x14">
            <control shapeId="880651" r:id="rId13" name="Check Box 19">
              <controlPr defaultSize="0" autoFill="0" autoLine="0" autoPict="0">
                <anchor moveWithCells="1">
                  <from>
                    <xdr:col>4</xdr:col>
                    <xdr:colOff>523875</xdr:colOff>
                    <xdr:row>12</xdr:row>
                    <xdr:rowOff>9525</xdr:rowOff>
                  </from>
                  <to>
                    <xdr:col>4</xdr:col>
                    <xdr:colOff>847725</xdr:colOff>
                    <xdr:row>13</xdr:row>
                    <xdr:rowOff>28575</xdr:rowOff>
                  </to>
                </anchor>
              </controlPr>
            </control>
          </mc:Choice>
        </mc:AlternateContent>
        <mc:AlternateContent xmlns:mc="http://schemas.openxmlformats.org/markup-compatibility/2006">
          <mc:Choice Requires="x14">
            <control shapeId="880652" r:id="rId14" name="Check Box 20">
              <controlPr defaultSize="0" autoFill="0" autoLine="0" autoPict="0">
                <anchor moveWithCells="1">
                  <from>
                    <xdr:col>6</xdr:col>
                    <xdr:colOff>38100</xdr:colOff>
                    <xdr:row>12</xdr:row>
                    <xdr:rowOff>9525</xdr:rowOff>
                  </from>
                  <to>
                    <xdr:col>6</xdr:col>
                    <xdr:colOff>390525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[1]Metodologies!#REF!</xm:f>
          </x14:formula1>
          <xm:sqref>C86:D86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89"/>
  <sheetViews>
    <sheetView showGridLines="0" topLeftCell="A55" workbookViewId="0">
      <selection activeCell="B58" sqref="B58"/>
    </sheetView>
  </sheetViews>
  <sheetFormatPr defaultColWidth="8.71093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598</v>
      </c>
      <c r="D7" s="376"/>
      <c r="E7" s="376"/>
      <c r="F7" s="376"/>
      <c r="G7" s="376"/>
      <c r="H7" s="376"/>
      <c r="I7" s="376"/>
      <c r="J7" s="376"/>
      <c r="P7" s="64" t="s">
        <v>15</v>
      </c>
    </row>
    <row r="8" spans="1:16" ht="15.75">
      <c r="B8" s="43" t="s">
        <v>119</v>
      </c>
      <c r="C8" s="376" t="s">
        <v>599</v>
      </c>
      <c r="D8" s="376"/>
      <c r="E8" s="376"/>
      <c r="F8" s="376"/>
      <c r="G8" s="376"/>
      <c r="H8" s="376"/>
      <c r="I8" s="376"/>
      <c r="J8" s="376"/>
      <c r="M8" s="15"/>
      <c r="N8" s="15"/>
      <c r="O8" s="15"/>
      <c r="P8" s="64" t="s">
        <v>125</v>
      </c>
    </row>
    <row r="9" spans="1:16" ht="15.75">
      <c r="B9" s="43" t="s">
        <v>120</v>
      </c>
      <c r="C9" s="376" t="s">
        <v>600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32" t="s">
        <v>137</v>
      </c>
      <c r="C13" s="43"/>
      <c r="I13" s="46"/>
      <c r="M13" s="16"/>
      <c r="N13" s="15"/>
      <c r="O13" s="15"/>
      <c r="P13" s="15"/>
    </row>
    <row r="14" spans="1:16" ht="15" customHeight="1">
      <c r="B14" s="13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3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5" customHeight="1">
      <c r="A26"/>
      <c r="B26" s="411" t="s">
        <v>319</v>
      </c>
      <c r="C26" s="412"/>
      <c r="D26" s="412"/>
      <c r="E26" s="412"/>
      <c r="F26" s="412"/>
      <c r="G26" s="412"/>
      <c r="H26" s="412"/>
      <c r="I26" s="412"/>
      <c r="J26" s="412"/>
      <c r="L26" s="77"/>
      <c r="N26" s="77"/>
    </row>
    <row r="27" spans="1:16" s="73" customFormat="1" ht="15" customHeight="1">
      <c r="A27"/>
      <c r="B27" s="411" t="s">
        <v>321</v>
      </c>
      <c r="C27" s="412"/>
      <c r="D27" s="412"/>
      <c r="E27" s="412"/>
      <c r="F27" s="412"/>
      <c r="G27" s="412"/>
      <c r="H27" s="412"/>
      <c r="I27" s="412"/>
      <c r="J27" s="412"/>
      <c r="L27" s="77"/>
      <c r="N27" s="77"/>
    </row>
    <row r="28" spans="1:16" s="73" customFormat="1" ht="15" customHeight="1">
      <c r="A28"/>
      <c r="B28" s="411" t="s">
        <v>322</v>
      </c>
      <c r="C28" s="412"/>
      <c r="D28" s="412"/>
      <c r="E28" s="412"/>
      <c r="F28" s="412"/>
      <c r="G28" s="412"/>
      <c r="H28" s="412"/>
      <c r="I28" s="412"/>
      <c r="J28" s="412"/>
      <c r="L28" s="77"/>
      <c r="N28" s="77"/>
    </row>
    <row r="29" spans="1:16" s="73" customFormat="1" ht="15" customHeight="1">
      <c r="A29"/>
      <c r="B29" s="411" t="s">
        <v>589</v>
      </c>
      <c r="C29" s="412"/>
      <c r="D29" s="412"/>
      <c r="E29" s="412"/>
      <c r="F29" s="412"/>
      <c r="G29" s="412"/>
      <c r="H29" s="412"/>
      <c r="I29" s="412"/>
      <c r="J29" s="412"/>
      <c r="L29" s="77"/>
      <c r="N29" s="77"/>
    </row>
    <row r="30" spans="1:16" s="73" customFormat="1" ht="15" customHeight="1">
      <c r="A30"/>
      <c r="B30" s="138" t="s">
        <v>590</v>
      </c>
      <c r="C30" s="138"/>
      <c r="D30" s="138"/>
      <c r="E30" s="138"/>
      <c r="F30" s="138"/>
      <c r="G30" s="138"/>
      <c r="H30" s="138"/>
      <c r="I30" s="138"/>
      <c r="J30" s="138"/>
      <c r="L30" s="77"/>
      <c r="N30" s="77"/>
    </row>
    <row r="31" spans="1:16" s="73" customFormat="1">
      <c r="A31"/>
      <c r="B31" t="s">
        <v>591</v>
      </c>
      <c r="C31"/>
      <c r="D31"/>
      <c r="E31"/>
      <c r="F31"/>
      <c r="G31"/>
      <c r="H31"/>
      <c r="I31"/>
      <c r="J31"/>
      <c r="L31" s="77"/>
      <c r="N31" s="77"/>
    </row>
    <row r="32" spans="1:16" s="73" customFormat="1">
      <c r="B32" s="437" t="s">
        <v>329</v>
      </c>
      <c r="C32" s="437"/>
      <c r="D32" s="437"/>
      <c r="E32" s="437"/>
      <c r="F32" s="437"/>
      <c r="G32" s="437"/>
      <c r="H32" s="437"/>
      <c r="I32" s="437"/>
      <c r="J32" s="437"/>
      <c r="L32" s="77"/>
      <c r="N32" s="77"/>
    </row>
    <row r="33" spans="1:14" s="73" customFormat="1">
      <c r="B33" s="437"/>
      <c r="C33" s="437"/>
      <c r="D33" s="437"/>
      <c r="E33" s="437"/>
      <c r="F33" s="437"/>
      <c r="G33" s="437"/>
      <c r="H33" s="437"/>
      <c r="I33" s="437"/>
      <c r="J33" s="437"/>
      <c r="L33" s="77"/>
      <c r="N33" s="77"/>
    </row>
    <row r="34" spans="1:14">
      <c r="A34" s="71"/>
      <c r="B34" s="44" t="s">
        <v>134</v>
      </c>
      <c r="C34" s="47"/>
      <c r="E34" s="2"/>
      <c r="F34" s="16"/>
      <c r="G34" s="15"/>
      <c r="H34" s="51"/>
      <c r="I34" s="16"/>
      <c r="J34" s="47"/>
      <c r="L34" s="2"/>
      <c r="N34" s="2"/>
    </row>
    <row r="35" spans="1:14">
      <c r="B35" s="68" t="s">
        <v>135</v>
      </c>
      <c r="C35" s="47"/>
      <c r="E35" s="2"/>
      <c r="F35" s="16"/>
      <c r="G35" s="15"/>
      <c r="H35" s="51"/>
      <c r="I35" s="16"/>
      <c r="J35" s="47"/>
      <c r="L35" s="2"/>
      <c r="N35" s="2"/>
    </row>
    <row r="36" spans="1:14">
      <c r="B36" s="41" t="s">
        <v>127</v>
      </c>
      <c r="C36" s="41"/>
      <c r="I36" s="41"/>
      <c r="J36" s="41"/>
    </row>
    <row r="37" spans="1:14" ht="142.5" customHeight="1">
      <c r="B37" s="367" t="s">
        <v>601</v>
      </c>
      <c r="C37" s="367"/>
      <c r="D37" s="367"/>
      <c r="E37" s="367"/>
      <c r="F37" s="367"/>
      <c r="G37" s="367"/>
      <c r="H37" s="367"/>
      <c r="I37" s="367"/>
      <c r="J37" s="367"/>
    </row>
    <row r="38" spans="1:14">
      <c r="B38" s="48" t="s">
        <v>128</v>
      </c>
      <c r="C38" s="48"/>
      <c r="D38" s="48"/>
      <c r="E38" s="48"/>
      <c r="F38" s="48"/>
      <c r="G38" s="48"/>
      <c r="H38" s="48"/>
      <c r="I38" s="48"/>
      <c r="J38" s="48"/>
    </row>
    <row r="39" spans="1:14" ht="147.6" customHeight="1">
      <c r="B39" s="367" t="s">
        <v>602</v>
      </c>
      <c r="C39" s="370"/>
      <c r="D39" s="370"/>
      <c r="E39" s="370"/>
      <c r="F39" s="370"/>
      <c r="G39" s="370"/>
      <c r="H39" s="370"/>
      <c r="I39" s="370"/>
      <c r="J39" s="370"/>
    </row>
    <row r="40" spans="1:14" ht="16.5" customHeight="1">
      <c r="B40" s="48" t="s">
        <v>129</v>
      </c>
      <c r="C40" s="48"/>
      <c r="D40" s="48"/>
      <c r="E40" s="48"/>
      <c r="F40" s="48"/>
      <c r="G40" s="48"/>
      <c r="H40" s="48"/>
      <c r="I40" s="48"/>
      <c r="J40" s="48"/>
    </row>
    <row r="41" spans="1:14" ht="121.5" customHeight="1">
      <c r="B41" s="367" t="s">
        <v>603</v>
      </c>
      <c r="C41" s="367"/>
      <c r="D41" s="367"/>
      <c r="E41" s="367"/>
      <c r="F41" s="367"/>
      <c r="G41" s="367"/>
      <c r="H41" s="367"/>
      <c r="I41" s="367"/>
      <c r="J41" s="367"/>
    </row>
    <row r="42" spans="1:14">
      <c r="B42" s="42"/>
      <c r="C42" s="42"/>
      <c r="D42" s="42"/>
      <c r="E42" s="42"/>
      <c r="F42" s="42"/>
      <c r="G42" s="42"/>
      <c r="H42" s="42"/>
      <c r="I42" s="42"/>
      <c r="J42" s="42"/>
    </row>
    <row r="43" spans="1:14">
      <c r="A43" s="71"/>
      <c r="B43" s="5" t="s">
        <v>47</v>
      </c>
      <c r="H43" s="39"/>
      <c r="I43" s="39"/>
      <c r="J43" s="39"/>
    </row>
    <row r="44" spans="1:14" ht="15" customHeight="1">
      <c r="B44" s="5" t="s">
        <v>49</v>
      </c>
      <c r="H44" s="40"/>
      <c r="I44" s="40"/>
      <c r="J44" s="40"/>
    </row>
    <row r="45" spans="1:14">
      <c r="B45" t="s">
        <v>105</v>
      </c>
      <c r="H45" s="38"/>
      <c r="I45" s="38"/>
      <c r="J45" s="38"/>
    </row>
    <row r="46" spans="1:14">
      <c r="B46" s="378" t="s">
        <v>762</v>
      </c>
      <c r="C46" s="352"/>
      <c r="D46" s="352"/>
      <c r="E46" s="352"/>
      <c r="F46" s="352"/>
      <c r="G46" s="352"/>
      <c r="H46" s="352"/>
      <c r="I46" s="352"/>
      <c r="J46" s="352"/>
    </row>
    <row r="47" spans="1:14" ht="20.25" customHeight="1">
      <c r="B47" s="383" t="s">
        <v>763</v>
      </c>
      <c r="C47" s="383"/>
      <c r="D47" s="383"/>
      <c r="E47" s="383"/>
      <c r="F47" s="383"/>
      <c r="G47" s="383"/>
      <c r="H47" s="383"/>
      <c r="I47" s="383"/>
      <c r="J47" s="383"/>
    </row>
    <row r="48" spans="1:14" ht="30" customHeight="1">
      <c r="B48" s="378" t="s">
        <v>764</v>
      </c>
      <c r="C48" s="378"/>
      <c r="D48" s="378"/>
      <c r="E48" s="378"/>
      <c r="F48" s="378"/>
      <c r="G48" s="378"/>
      <c r="H48" s="378"/>
      <c r="I48" s="378"/>
      <c r="J48" s="378"/>
    </row>
    <row r="49" spans="2:10" ht="43.5" customHeight="1">
      <c r="B49" s="378" t="s">
        <v>254</v>
      </c>
      <c r="C49" s="378"/>
      <c r="D49" s="378"/>
      <c r="E49" s="378"/>
      <c r="F49" s="378"/>
      <c r="G49" s="378"/>
      <c r="H49" s="378"/>
      <c r="I49" s="378"/>
      <c r="J49" s="378"/>
    </row>
    <row r="50" spans="2:10">
      <c r="B50" s="378" t="s">
        <v>765</v>
      </c>
      <c r="C50" s="352"/>
      <c r="D50" s="352"/>
      <c r="E50" s="352"/>
      <c r="F50" s="352"/>
      <c r="G50" s="352"/>
      <c r="H50" s="352"/>
      <c r="I50" s="352"/>
      <c r="J50" s="352"/>
    </row>
    <row r="51" spans="2:10">
      <c r="B51" s="5" t="s">
        <v>53</v>
      </c>
      <c r="G51" s="15"/>
      <c r="H51" s="39"/>
      <c r="I51" s="39"/>
      <c r="J51" s="39"/>
    </row>
    <row r="52" spans="2:10">
      <c r="B52" t="s">
        <v>107</v>
      </c>
      <c r="G52" s="15"/>
      <c r="H52" s="37"/>
      <c r="I52" s="37"/>
      <c r="J52" s="37"/>
    </row>
    <row r="53" spans="2:10" ht="23.25" customHeight="1">
      <c r="B53" s="384"/>
      <c r="C53" s="384"/>
      <c r="D53" s="384"/>
      <c r="E53" s="384"/>
      <c r="F53" s="384"/>
      <c r="G53" s="384"/>
      <c r="H53" s="384"/>
      <c r="I53" s="384"/>
      <c r="J53" s="384"/>
    </row>
    <row r="54" spans="2:10">
      <c r="B54" s="5" t="s">
        <v>1</v>
      </c>
      <c r="D54" s="5"/>
      <c r="H54" s="37"/>
      <c r="I54" s="37"/>
      <c r="J54" s="37"/>
    </row>
    <row r="55" spans="2:10" ht="15" customHeight="1">
      <c r="B55" s="329" t="s">
        <v>55</v>
      </c>
      <c r="C55" s="329"/>
      <c r="D55" s="329"/>
      <c r="E55" s="329"/>
      <c r="F55" s="329"/>
      <c r="G55" s="329"/>
      <c r="H55" s="329"/>
      <c r="I55" s="329"/>
      <c r="J55" s="329"/>
    </row>
    <row r="56" spans="2:10" ht="15" customHeight="1">
      <c r="B56" s="131"/>
      <c r="C56" s="131"/>
      <c r="D56" s="131"/>
      <c r="E56" s="131"/>
      <c r="F56" s="131"/>
      <c r="H56" s="37"/>
      <c r="I56" s="37"/>
      <c r="J56" s="37"/>
    </row>
    <row r="57" spans="2:10" ht="15" customHeight="1">
      <c r="B57" s="131"/>
      <c r="C57" s="362" t="s">
        <v>130</v>
      </c>
      <c r="D57" s="363"/>
      <c r="E57" s="54" t="s">
        <v>131</v>
      </c>
      <c r="F57" s="362" t="s">
        <v>132</v>
      </c>
      <c r="G57" s="363"/>
      <c r="H57" s="37"/>
      <c r="I57" s="37"/>
      <c r="J57" s="37"/>
    </row>
    <row r="58" spans="2:10" ht="15" customHeight="1">
      <c r="B58" s="131"/>
      <c r="C58" s="139" t="s">
        <v>399</v>
      </c>
      <c r="D58" s="139"/>
      <c r="E58" s="140">
        <v>60</v>
      </c>
      <c r="F58" s="417">
        <v>0.5</v>
      </c>
      <c r="G58" s="418"/>
      <c r="H58" s="37"/>
      <c r="I58" s="37"/>
      <c r="J58" s="37"/>
    </row>
    <row r="59" spans="2:10" ht="15" customHeight="1">
      <c r="B59" s="131"/>
      <c r="C59" s="215" t="s">
        <v>245</v>
      </c>
      <c r="D59" s="141"/>
      <c r="E59" s="140">
        <v>30</v>
      </c>
      <c r="F59" s="417">
        <v>0.1</v>
      </c>
      <c r="G59" s="418"/>
      <c r="H59" s="37"/>
      <c r="I59" s="37"/>
      <c r="J59" s="37"/>
    </row>
    <row r="60" spans="2:10" ht="15" customHeight="1">
      <c r="B60" s="131"/>
      <c r="C60" s="141" t="s">
        <v>400</v>
      </c>
      <c r="D60" s="141"/>
      <c r="E60" s="142">
        <v>60</v>
      </c>
      <c r="F60" s="417">
        <v>0.45</v>
      </c>
      <c r="G60" s="418"/>
      <c r="H60" s="37"/>
      <c r="I60" s="37"/>
      <c r="J60" s="37"/>
    </row>
    <row r="61" spans="2:10" ht="15" customHeight="1">
      <c r="B61" s="131"/>
      <c r="C61" s="336"/>
      <c r="D61" s="337"/>
      <c r="E61" s="53"/>
      <c r="F61" s="336"/>
      <c r="G61" s="337"/>
      <c r="H61" s="37"/>
      <c r="I61" s="37"/>
      <c r="J61" s="37"/>
    </row>
    <row r="62" spans="2:10" ht="15" customHeight="1">
      <c r="B62" s="131"/>
      <c r="C62" s="339"/>
      <c r="D62" s="340"/>
      <c r="E62" s="52"/>
      <c r="F62" s="339"/>
      <c r="G62" s="340"/>
      <c r="H62" s="37"/>
      <c r="I62" s="37"/>
      <c r="J62" s="37"/>
    </row>
    <row r="63" spans="2:10" ht="15" customHeight="1">
      <c r="B63" s="131"/>
      <c r="C63" s="336"/>
      <c r="D63" s="337"/>
      <c r="E63" s="53"/>
      <c r="F63" s="336"/>
      <c r="G63" s="337"/>
      <c r="H63" s="37"/>
      <c r="I63" s="37"/>
      <c r="J63" s="37"/>
    </row>
    <row r="64" spans="2:10" ht="15" customHeight="1">
      <c r="B64" s="131"/>
      <c r="C64" s="339"/>
      <c r="D64" s="340"/>
      <c r="E64" s="52"/>
      <c r="F64" s="339"/>
      <c r="G64" s="340"/>
      <c r="H64" s="37"/>
      <c r="I64" s="37"/>
      <c r="J64" s="37"/>
    </row>
    <row r="65" spans="1:10" ht="15" customHeight="1">
      <c r="B65" s="131"/>
      <c r="C65" s="336"/>
      <c r="D65" s="337"/>
      <c r="E65" s="53"/>
      <c r="F65" s="336"/>
      <c r="G65" s="337"/>
      <c r="H65" s="37"/>
      <c r="I65" s="37"/>
      <c r="J65" s="37"/>
    </row>
    <row r="66" spans="1:10" ht="15" customHeight="1">
      <c r="B66" s="131"/>
      <c r="C66" s="131"/>
      <c r="D66" s="131"/>
      <c r="E66" s="131"/>
      <c r="F66" s="131"/>
      <c r="H66" s="37"/>
      <c r="I66" s="37"/>
      <c r="J66" s="37"/>
    </row>
    <row r="67" spans="1:10">
      <c r="A67" s="71"/>
      <c r="B67" s="5" t="s">
        <v>60</v>
      </c>
    </row>
    <row r="68" spans="1:10">
      <c r="B68" s="1" t="s">
        <v>61</v>
      </c>
    </row>
    <row r="69" spans="1:10">
      <c r="B69" s="419" t="s">
        <v>227</v>
      </c>
      <c r="C69" s="438"/>
      <c r="D69" s="438"/>
      <c r="E69" s="438"/>
      <c r="F69" s="438"/>
      <c r="G69" s="438"/>
      <c r="H69" s="438"/>
      <c r="I69" s="438"/>
      <c r="J69" s="438"/>
    </row>
    <row r="70" spans="1:10">
      <c r="B70" s="411" t="s">
        <v>230</v>
      </c>
      <c r="C70" s="412"/>
      <c r="D70" s="412"/>
      <c r="E70" s="412"/>
      <c r="F70" s="412"/>
      <c r="G70" s="412"/>
      <c r="H70" s="412"/>
      <c r="I70" s="412"/>
      <c r="J70" s="412"/>
    </row>
    <row r="71" spans="1:10">
      <c r="B71" s="411" t="s">
        <v>238</v>
      </c>
      <c r="C71" s="412"/>
      <c r="D71" s="412"/>
      <c r="E71" s="412"/>
      <c r="F71" s="412"/>
      <c r="G71" s="412"/>
      <c r="H71" s="412"/>
      <c r="I71" s="412"/>
      <c r="J71" s="412"/>
    </row>
    <row r="72" spans="1:10">
      <c r="B72" s="411" t="s">
        <v>234</v>
      </c>
      <c r="C72" s="412"/>
      <c r="D72" s="412"/>
      <c r="E72" s="412"/>
      <c r="F72" s="412"/>
      <c r="G72" s="412"/>
      <c r="H72" s="412"/>
      <c r="I72" s="412"/>
      <c r="J72" s="412"/>
    </row>
    <row r="73" spans="1:10">
      <c r="B73" s="138" t="s">
        <v>981</v>
      </c>
      <c r="C73" s="143"/>
      <c r="D73" s="143"/>
      <c r="E73" s="143"/>
      <c r="F73" s="143"/>
      <c r="G73" s="143"/>
      <c r="H73" s="143"/>
      <c r="I73" s="143"/>
      <c r="J73" s="143"/>
    </row>
    <row r="74" spans="1:10">
      <c r="B74" t="s">
        <v>241</v>
      </c>
    </row>
    <row r="75" spans="1:10">
      <c r="B75" t="s">
        <v>236</v>
      </c>
    </row>
    <row r="77" spans="1:10">
      <c r="A77" s="71"/>
      <c r="B77" s="5" t="s">
        <v>2</v>
      </c>
    </row>
    <row r="78" spans="1:10" ht="15" customHeight="1">
      <c r="B78" s="329" t="s">
        <v>63</v>
      </c>
      <c r="C78" s="329"/>
      <c r="D78" s="329"/>
      <c r="E78" s="329"/>
      <c r="F78" s="329"/>
      <c r="G78" s="329"/>
      <c r="H78" s="329"/>
    </row>
    <row r="79" spans="1:10" ht="15" customHeight="1">
      <c r="B79" s="131"/>
      <c r="C79" s="131"/>
      <c r="D79" s="131"/>
      <c r="E79" s="131"/>
      <c r="F79" s="131"/>
      <c r="G79" s="131"/>
      <c r="H79" s="131"/>
    </row>
    <row r="80" spans="1:10" ht="15" customHeight="1">
      <c r="B80" s="131"/>
      <c r="C80" s="354" t="s">
        <v>136</v>
      </c>
      <c r="D80" s="355"/>
      <c r="E80" s="354" t="s">
        <v>146</v>
      </c>
      <c r="F80" s="355"/>
      <c r="G80" s="354" t="s">
        <v>147</v>
      </c>
      <c r="H80" s="356"/>
      <c r="I80" s="355"/>
      <c r="J80" s="131"/>
    </row>
    <row r="81" spans="2:17" ht="15" customHeight="1">
      <c r="B81" s="131"/>
      <c r="C81" s="339" t="s">
        <v>218</v>
      </c>
      <c r="D81" s="340"/>
      <c r="E81" s="435">
        <v>50</v>
      </c>
      <c r="F81" s="422"/>
      <c r="G81" s="435">
        <v>100</v>
      </c>
      <c r="H81" s="423"/>
      <c r="I81" s="422"/>
      <c r="J81" s="131"/>
    </row>
    <row r="82" spans="2:17" ht="15" customHeight="1">
      <c r="B82" s="131"/>
      <c r="C82" s="145" t="s">
        <v>399</v>
      </c>
      <c r="D82" s="145"/>
      <c r="E82" s="434">
        <v>10</v>
      </c>
      <c r="F82" s="418"/>
      <c r="G82" s="434">
        <v>70</v>
      </c>
      <c r="H82" s="424"/>
      <c r="I82" s="418"/>
      <c r="J82" s="131"/>
    </row>
    <row r="83" spans="2:17" ht="15" customHeight="1">
      <c r="B83" s="131"/>
      <c r="C83" s="217" t="s">
        <v>611</v>
      </c>
      <c r="D83" s="144"/>
      <c r="E83" s="435">
        <v>10</v>
      </c>
      <c r="F83" s="422"/>
      <c r="G83" s="435">
        <v>40</v>
      </c>
      <c r="H83" s="423"/>
      <c r="I83" s="422"/>
      <c r="J83" s="131"/>
    </row>
    <row r="84" spans="2:17" ht="15" customHeight="1">
      <c r="B84" s="131"/>
      <c r="C84" s="425"/>
      <c r="D84" s="426"/>
      <c r="E84" s="434"/>
      <c r="F84" s="418"/>
      <c r="G84" s="434"/>
      <c r="H84" s="424"/>
      <c r="I84" s="418"/>
      <c r="J84" s="131"/>
    </row>
    <row r="85" spans="2:17" ht="15" customHeight="1">
      <c r="B85" s="131"/>
      <c r="C85" s="339"/>
      <c r="D85" s="340"/>
      <c r="E85" s="339"/>
      <c r="F85" s="340"/>
      <c r="G85" s="339"/>
      <c r="H85" s="341"/>
      <c r="I85" s="340"/>
      <c r="J85" s="131"/>
    </row>
    <row r="86" spans="2:17" ht="15" customHeight="1">
      <c r="B86" s="131"/>
      <c r="C86" s="336"/>
      <c r="D86" s="337"/>
      <c r="E86" s="336"/>
      <c r="F86" s="337"/>
      <c r="G86" s="336"/>
      <c r="H86" s="338"/>
      <c r="I86" s="337"/>
      <c r="J86" s="131"/>
      <c r="O86" s="65"/>
      <c r="P86" s="66"/>
      <c r="Q86" s="65"/>
    </row>
    <row r="87" spans="2:17" ht="15" customHeight="1">
      <c r="B87" s="131"/>
      <c r="C87" s="339"/>
      <c r="D87" s="340"/>
      <c r="E87" s="339"/>
      <c r="F87" s="340"/>
      <c r="G87" s="339"/>
      <c r="H87" s="341"/>
      <c r="I87" s="340"/>
      <c r="J87" s="131"/>
    </row>
    <row r="88" spans="2:17" ht="15" customHeight="1">
      <c r="B88" s="131"/>
      <c r="C88" s="336"/>
      <c r="D88" s="337"/>
      <c r="E88" s="336"/>
      <c r="F88" s="337"/>
      <c r="G88" s="336"/>
      <c r="H88" s="338"/>
      <c r="I88" s="337"/>
      <c r="J88" s="131"/>
    </row>
    <row r="89" spans="2:17">
      <c r="D89" s="10"/>
    </row>
  </sheetData>
  <mergeCells count="70">
    <mergeCell ref="C88:D88"/>
    <mergeCell ref="E88:F88"/>
    <mergeCell ref="G88:I88"/>
    <mergeCell ref="C86:D86"/>
    <mergeCell ref="E86:F86"/>
    <mergeCell ref="G86:I86"/>
    <mergeCell ref="C87:D87"/>
    <mergeCell ref="E87:F87"/>
    <mergeCell ref="G87:I87"/>
    <mergeCell ref="C84:D84"/>
    <mergeCell ref="E84:F84"/>
    <mergeCell ref="G84:I84"/>
    <mergeCell ref="C85:D85"/>
    <mergeCell ref="E85:F85"/>
    <mergeCell ref="G85:I85"/>
    <mergeCell ref="E81:F81"/>
    <mergeCell ref="G81:I81"/>
    <mergeCell ref="E82:F82"/>
    <mergeCell ref="G82:I82"/>
    <mergeCell ref="E83:F83"/>
    <mergeCell ref="G83:I83"/>
    <mergeCell ref="C80:D80"/>
    <mergeCell ref="E80:F80"/>
    <mergeCell ref="G80:I80"/>
    <mergeCell ref="C63:D63"/>
    <mergeCell ref="F63:G63"/>
    <mergeCell ref="C64:D64"/>
    <mergeCell ref="F64:G64"/>
    <mergeCell ref="C65:D65"/>
    <mergeCell ref="F65:G65"/>
    <mergeCell ref="B69:J69"/>
    <mergeCell ref="B70:J70"/>
    <mergeCell ref="B71:J71"/>
    <mergeCell ref="B72:J72"/>
    <mergeCell ref="B78:H78"/>
    <mergeCell ref="C62:D62"/>
    <mergeCell ref="F62:G62"/>
    <mergeCell ref="B49:J49"/>
    <mergeCell ref="B50:J50"/>
    <mergeCell ref="B53:J53"/>
    <mergeCell ref="B55:J55"/>
    <mergeCell ref="C57:D57"/>
    <mergeCell ref="F57:G57"/>
    <mergeCell ref="F58:G58"/>
    <mergeCell ref="F59:G59"/>
    <mergeCell ref="F60:G60"/>
    <mergeCell ref="C61:D61"/>
    <mergeCell ref="F61:G61"/>
    <mergeCell ref="B39:J39"/>
    <mergeCell ref="B41:J41"/>
    <mergeCell ref="B46:J46"/>
    <mergeCell ref="B47:J47"/>
    <mergeCell ref="B32:J32"/>
    <mergeCell ref="B33:J33"/>
    <mergeCell ref="C81:D81"/>
    <mergeCell ref="B11:D11"/>
    <mergeCell ref="H11:J11"/>
    <mergeCell ref="A1:J1"/>
    <mergeCell ref="E3:J4"/>
    <mergeCell ref="C7:J7"/>
    <mergeCell ref="C8:J8"/>
    <mergeCell ref="C9:J9"/>
    <mergeCell ref="B48:J48"/>
    <mergeCell ref="G12:J12"/>
    <mergeCell ref="B15:B16"/>
    <mergeCell ref="B26:J26"/>
    <mergeCell ref="B27:J27"/>
    <mergeCell ref="B28:J28"/>
    <mergeCell ref="B29:J29"/>
    <mergeCell ref="B37:J37"/>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5" fitToWidth="0" orientation="portrait" r:id="rId1"/>
  <headerFooter>
    <oddHeader>&amp;RDESCRIPCIÓN DE LAS ASIGNATURAS</oddHeader>
    <oddFooter>&amp;R&amp;8&amp;F</oddFooter>
  </headerFooter>
  <rowBreaks count="2" manualBreakCount="2">
    <brk id="41" max="9" man="1"/>
    <brk id="6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27329" r:id="rId4" name="Label 8">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27330" r:id="rId5" name="Label 9">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27331" r:id="rId6" name="Label 10">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27332" r:id="rId7" name="Label 11">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27333" r:id="rId8" name="Label 12">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7334" r:id="rId9" name="Label 13">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7335" r:id="rId10" name="Check Box 15">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27336" r:id="rId11" name="Check Box 16">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27337" r:id="rId12" name="Check Box 17">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27338" r:id="rId13" name="Check Box 18">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27339" r:id="rId14" name="Check Box 19">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27340" r:id="rId15" name="Check Box 20">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RA_ECONOMIA!$D$4:$D$81</xm:f>
          </x14:formula1>
          <xm:sqref>B32:J33</xm:sqref>
        </x14:dataValidation>
        <x14:dataValidation type="list" allowBlank="1" showInputMessage="1" showErrorMessage="1">
          <x14:formula1>
            <xm:f>[1]Metodologies!#REF!</xm:f>
          </x14:formula1>
          <xm:sqref>C81:D81</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0"/>
  <sheetViews>
    <sheetView showGridLines="0" topLeftCell="A53" workbookViewId="0">
      <selection activeCell="B42" sqref="B42:J42"/>
    </sheetView>
  </sheetViews>
  <sheetFormatPr defaultColWidth="8.7109375" defaultRowHeight="15.95" customHeight="1"/>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15.95" customHeight="1">
      <c r="A1" s="373" t="s">
        <v>115</v>
      </c>
      <c r="B1" s="373"/>
      <c r="C1" s="373"/>
      <c r="D1" s="373"/>
      <c r="E1" s="373"/>
      <c r="F1" s="373"/>
      <c r="G1" s="373"/>
      <c r="H1" s="373"/>
      <c r="I1" s="373"/>
      <c r="J1" s="373"/>
    </row>
    <row r="2" spans="1:16" ht="15.95" customHeight="1">
      <c r="B2" s="43"/>
      <c r="C2" s="43"/>
      <c r="D2" s="43"/>
      <c r="E2" s="43"/>
      <c r="F2" s="43"/>
      <c r="G2" s="43"/>
      <c r="H2" s="43"/>
      <c r="I2" s="43"/>
      <c r="J2" s="43"/>
    </row>
    <row r="3" spans="1:16" ht="15.95" customHeight="1">
      <c r="B3" s="44" t="s">
        <v>116</v>
      </c>
      <c r="C3" s="183" t="s">
        <v>403</v>
      </c>
      <c r="D3" s="70" t="s">
        <v>117</v>
      </c>
      <c r="E3" s="374" t="s">
        <v>395</v>
      </c>
      <c r="F3" s="375"/>
      <c r="G3" s="375"/>
      <c r="H3" s="375"/>
      <c r="I3" s="375"/>
      <c r="J3" s="375"/>
      <c r="P3" s="64" t="s">
        <v>122</v>
      </c>
    </row>
    <row r="4" spans="1:16" ht="15.95" customHeight="1">
      <c r="B4" s="43"/>
      <c r="D4" s="43"/>
      <c r="E4" s="375"/>
      <c r="F4" s="375"/>
      <c r="G4" s="375"/>
      <c r="H4" s="375"/>
      <c r="I4" s="375"/>
      <c r="J4" s="375"/>
      <c r="P4" s="64" t="s">
        <v>123</v>
      </c>
    </row>
    <row r="5" spans="1:16" ht="15.95" customHeight="1">
      <c r="B5" s="43"/>
      <c r="C5" s="49"/>
      <c r="D5" s="43"/>
      <c r="E5" s="43"/>
      <c r="F5" s="43"/>
      <c r="G5" s="43"/>
      <c r="H5" s="43"/>
      <c r="I5" s="43"/>
      <c r="J5" s="43"/>
      <c r="P5" s="64" t="s">
        <v>124</v>
      </c>
    </row>
    <row r="6" spans="1:16" ht="15.95" customHeight="1">
      <c r="A6" s="71"/>
      <c r="B6" s="44" t="s">
        <v>133</v>
      </c>
      <c r="C6" s="49"/>
      <c r="D6" s="50" t="s">
        <v>121</v>
      </c>
      <c r="E6" s="43"/>
      <c r="F6" s="43"/>
      <c r="G6" s="43"/>
      <c r="H6" s="43"/>
      <c r="I6" s="43"/>
      <c r="J6" s="43"/>
      <c r="P6" s="64" t="s">
        <v>14</v>
      </c>
    </row>
    <row r="7" spans="1:16" ht="15.95" customHeight="1">
      <c r="B7" s="43" t="s">
        <v>118</v>
      </c>
      <c r="C7" s="376" t="s">
        <v>604</v>
      </c>
      <c r="D7" s="376"/>
      <c r="E7" s="376"/>
      <c r="F7" s="376"/>
      <c r="G7" s="376"/>
      <c r="H7" s="376"/>
      <c r="I7" s="376"/>
      <c r="J7" s="376"/>
      <c r="P7" s="64" t="s">
        <v>15</v>
      </c>
    </row>
    <row r="8" spans="1:16" ht="15.95" customHeight="1">
      <c r="B8" s="43" t="s">
        <v>119</v>
      </c>
      <c r="C8" s="376" t="s">
        <v>605</v>
      </c>
      <c r="D8" s="376"/>
      <c r="E8" s="376"/>
      <c r="F8" s="376"/>
      <c r="G8" s="376"/>
      <c r="H8" s="376"/>
      <c r="I8" s="376"/>
      <c r="J8" s="376"/>
      <c r="M8" s="15"/>
      <c r="N8" s="15"/>
      <c r="O8" s="15"/>
      <c r="P8" s="64" t="s">
        <v>125</v>
      </c>
    </row>
    <row r="9" spans="1:16" ht="15.95" customHeight="1">
      <c r="B9" s="43" t="s">
        <v>120</v>
      </c>
      <c r="C9" s="376" t="s">
        <v>606</v>
      </c>
      <c r="D9" s="376"/>
      <c r="E9" s="376"/>
      <c r="F9" s="376"/>
      <c r="G9" s="376"/>
      <c r="H9" s="376"/>
      <c r="I9" s="376"/>
      <c r="J9" s="376"/>
      <c r="M9" s="55"/>
      <c r="N9" s="15"/>
      <c r="O9" s="15"/>
      <c r="P9" s="15"/>
    </row>
    <row r="10" spans="1:16" ht="15.95" customHeight="1">
      <c r="B10" s="43"/>
      <c r="C10" s="45"/>
      <c r="D10" s="45"/>
      <c r="E10" s="45"/>
      <c r="F10" s="45"/>
      <c r="G10" s="45"/>
      <c r="H10" s="45"/>
      <c r="I10" s="45"/>
      <c r="J10" s="45"/>
      <c r="M10" s="15"/>
      <c r="N10" s="15"/>
      <c r="O10" s="15"/>
      <c r="P10" s="15"/>
    </row>
    <row r="11" spans="1:16" ht="15.95" customHeight="1">
      <c r="B11" s="371" t="s">
        <v>126</v>
      </c>
      <c r="C11" s="371"/>
      <c r="D11" s="371"/>
      <c r="E11" s="56">
        <v>6</v>
      </c>
      <c r="G11" s="57" t="s">
        <v>141</v>
      </c>
      <c r="H11" s="372" t="s">
        <v>124</v>
      </c>
      <c r="I11" s="372"/>
      <c r="J11" s="372"/>
      <c r="M11" s="15"/>
      <c r="N11" s="15"/>
      <c r="O11" s="15"/>
      <c r="P11" s="15"/>
    </row>
    <row r="12" spans="1:16" ht="15.95" customHeight="1">
      <c r="B12" s="67" t="s">
        <v>142</v>
      </c>
      <c r="C12" s="43"/>
      <c r="D12" s="43"/>
      <c r="E12" s="43"/>
      <c r="F12" s="43"/>
      <c r="G12" s="368" t="s">
        <v>143</v>
      </c>
      <c r="H12" s="368"/>
      <c r="I12" s="368"/>
      <c r="J12" s="368"/>
      <c r="M12" s="16"/>
      <c r="N12" s="15"/>
      <c r="O12" s="15"/>
      <c r="P12" s="15"/>
    </row>
    <row r="13" spans="1:16" ht="15.95" customHeight="1">
      <c r="B13" s="132" t="s">
        <v>137</v>
      </c>
      <c r="C13" s="43"/>
      <c r="I13" s="46"/>
      <c r="M13" s="16"/>
      <c r="N13" s="15"/>
      <c r="O13" s="15"/>
      <c r="P13" s="15"/>
    </row>
    <row r="14" spans="1:16" ht="15.95" customHeight="1">
      <c r="B14" s="132"/>
      <c r="C14" s="43"/>
      <c r="I14" s="46"/>
      <c r="M14" s="16"/>
      <c r="N14" s="15"/>
      <c r="O14" s="15"/>
      <c r="P14" s="15"/>
    </row>
    <row r="15" spans="1:16" ht="15.95" customHeight="1">
      <c r="B15" s="369" t="s">
        <v>138</v>
      </c>
      <c r="C15" s="47"/>
      <c r="D15" s="63" t="s">
        <v>139</v>
      </c>
      <c r="E15" s="46"/>
      <c r="F15" s="46"/>
      <c r="G15" s="62" t="s">
        <v>140</v>
      </c>
      <c r="H15" s="46"/>
      <c r="J15" s="47"/>
      <c r="L15" s="2"/>
      <c r="M15" s="16"/>
      <c r="N15" s="51"/>
      <c r="O15" s="16"/>
      <c r="P15" s="15"/>
    </row>
    <row r="16" spans="1:16" ht="15.95" customHeight="1">
      <c r="B16" s="369"/>
      <c r="C16" s="46"/>
      <c r="D16" s="58" t="s">
        <v>23</v>
      </c>
      <c r="E16" s="59"/>
      <c r="G16" s="58" t="s">
        <v>25</v>
      </c>
      <c r="H16" s="59"/>
      <c r="J16" s="47"/>
      <c r="L16" s="2"/>
      <c r="M16" s="16"/>
      <c r="N16" s="51"/>
      <c r="O16" s="16"/>
      <c r="P16" s="15"/>
    </row>
    <row r="17" spans="1:16" ht="15.95" customHeight="1">
      <c r="B17" s="133"/>
      <c r="D17" s="60" t="s">
        <v>24</v>
      </c>
      <c r="E17" s="61"/>
      <c r="F17" s="46"/>
      <c r="G17" s="60" t="s">
        <v>26</v>
      </c>
      <c r="H17" s="61"/>
      <c r="J17" s="47"/>
      <c r="L17" s="2"/>
      <c r="M17" s="15"/>
      <c r="N17" s="51"/>
      <c r="O17" s="16"/>
      <c r="P17" s="15"/>
    </row>
    <row r="18" spans="1:16" ht="15.95" customHeight="1">
      <c r="B18" s="41"/>
      <c r="D18" s="58" t="s">
        <v>27</v>
      </c>
      <c r="E18" s="59"/>
      <c r="G18" s="58" t="s">
        <v>29</v>
      </c>
      <c r="H18" s="59"/>
      <c r="J18" s="47"/>
      <c r="L18" s="2"/>
      <c r="M18" s="15"/>
      <c r="N18" s="51"/>
      <c r="O18" s="16"/>
      <c r="P18" s="15"/>
    </row>
    <row r="19" spans="1:16" ht="15.95" customHeight="1">
      <c r="B19" s="43"/>
      <c r="D19" s="60" t="s">
        <v>28</v>
      </c>
      <c r="E19" s="61"/>
      <c r="G19" s="60" t="s">
        <v>30</v>
      </c>
      <c r="H19" s="61"/>
      <c r="J19" s="43"/>
    </row>
    <row r="20" spans="1:16" ht="15.95" customHeight="1">
      <c r="D20" s="58" t="s">
        <v>31</v>
      </c>
      <c r="E20" s="59"/>
      <c r="G20" s="58" t="s">
        <v>33</v>
      </c>
      <c r="H20" s="59"/>
      <c r="J20" s="47"/>
      <c r="L20" s="2"/>
      <c r="N20" s="2"/>
    </row>
    <row r="21" spans="1:16" ht="15.95" customHeight="1">
      <c r="D21" s="60" t="s">
        <v>32</v>
      </c>
      <c r="E21" s="61"/>
      <c r="G21" s="60" t="s">
        <v>34</v>
      </c>
      <c r="H21" s="61"/>
      <c r="J21" s="47"/>
      <c r="L21" s="2"/>
      <c r="N21" s="2"/>
    </row>
    <row r="22" spans="1:16" ht="15.95" customHeight="1">
      <c r="D22" s="72"/>
      <c r="E22" s="75"/>
      <c r="F22" s="73"/>
      <c r="G22" s="74"/>
      <c r="H22" s="75"/>
      <c r="J22" s="47"/>
      <c r="L22" s="2"/>
      <c r="N22" s="2"/>
    </row>
    <row r="23" spans="1:16" ht="15.95" customHeight="1">
      <c r="D23" s="72"/>
      <c r="E23" s="75"/>
      <c r="F23" s="73"/>
      <c r="G23" s="74"/>
      <c r="H23" s="75"/>
      <c r="I23" s="73"/>
      <c r="J23" s="76"/>
      <c r="L23" s="2"/>
      <c r="N23" s="2"/>
    </row>
    <row r="24" spans="1:16" ht="15.95" customHeight="1">
      <c r="A24" s="71"/>
      <c r="B24" s="5" t="s">
        <v>148</v>
      </c>
      <c r="L24" s="2"/>
      <c r="N24" s="2"/>
    </row>
    <row r="25" spans="1:16" s="73" customFormat="1" ht="15.95" customHeight="1">
      <c r="A25"/>
      <c r="B25" s="1" t="s">
        <v>149</v>
      </c>
      <c r="C25"/>
      <c r="D25"/>
      <c r="E25"/>
      <c r="F25"/>
      <c r="G25"/>
      <c r="H25"/>
      <c r="I25"/>
      <c r="J25"/>
      <c r="L25" s="77"/>
      <c r="N25" s="77"/>
    </row>
    <row r="26" spans="1:16" s="73" customFormat="1" ht="15" customHeight="1">
      <c r="A26"/>
      <c r="B26" s="383" t="s">
        <v>736</v>
      </c>
      <c r="C26" s="383"/>
      <c r="D26" s="383"/>
      <c r="E26" s="383"/>
      <c r="F26" s="383"/>
      <c r="G26" s="383"/>
      <c r="H26" s="383"/>
      <c r="I26" s="383"/>
      <c r="J26" s="383"/>
      <c r="L26" s="77"/>
      <c r="N26" s="77"/>
    </row>
    <row r="27" spans="1:16" s="73" customFormat="1" ht="15.95" customHeight="1">
      <c r="A27"/>
      <c r="B27" s="383" t="s">
        <v>320</v>
      </c>
      <c r="C27" s="383"/>
      <c r="D27" s="383"/>
      <c r="E27" s="383"/>
      <c r="F27" s="383"/>
      <c r="G27" s="383"/>
      <c r="H27" s="383"/>
      <c r="I27" s="383"/>
      <c r="J27" s="383"/>
      <c r="L27" s="77"/>
      <c r="N27" s="77"/>
    </row>
    <row r="28" spans="1:16" s="73" customFormat="1" ht="15.95" customHeight="1">
      <c r="A28"/>
      <c r="B28" s="383" t="s">
        <v>737</v>
      </c>
      <c r="C28" s="383"/>
      <c r="D28" s="383"/>
      <c r="E28" s="383"/>
      <c r="F28" s="383"/>
      <c r="G28" s="383"/>
      <c r="H28" s="383"/>
      <c r="I28" s="383"/>
      <c r="J28" s="383"/>
      <c r="L28" s="77"/>
      <c r="N28" s="77"/>
    </row>
    <row r="29" spans="1:16" s="73" customFormat="1" ht="15.95" customHeight="1">
      <c r="A29"/>
      <c r="B29" s="135" t="s">
        <v>738</v>
      </c>
      <c r="C29" s="135"/>
      <c r="D29" s="135"/>
      <c r="E29" s="135"/>
      <c r="F29" s="135"/>
      <c r="G29" s="135"/>
      <c r="H29" s="135"/>
      <c r="I29" s="135"/>
      <c r="J29" s="135"/>
      <c r="L29" s="77"/>
      <c r="N29" s="77"/>
    </row>
    <row r="30" spans="1:16" s="73" customFormat="1" ht="15.95" customHeight="1">
      <c r="A30"/>
      <c r="B30" s="383" t="s">
        <v>739</v>
      </c>
      <c r="C30" s="383"/>
      <c r="D30" s="383"/>
      <c r="E30" s="383"/>
      <c r="F30" s="383"/>
      <c r="G30" s="383"/>
      <c r="H30" s="383"/>
      <c r="I30" s="383"/>
      <c r="J30" s="383"/>
      <c r="L30" s="77"/>
      <c r="N30" s="77"/>
    </row>
    <row r="31" spans="1:16" s="73" customFormat="1" ht="15.95" customHeight="1">
      <c r="A31"/>
      <c r="B31" s="383" t="s">
        <v>1043</v>
      </c>
      <c r="C31" s="383"/>
      <c r="D31" s="383"/>
      <c r="E31" s="383"/>
      <c r="F31" s="383"/>
      <c r="G31" s="383"/>
      <c r="H31" s="383"/>
      <c r="I31" s="383"/>
      <c r="J31" s="383"/>
      <c r="L31" s="77"/>
      <c r="N31" s="77"/>
    </row>
    <row r="32" spans="1:16" s="73" customFormat="1" ht="15.95" customHeight="1">
      <c r="A32"/>
      <c r="B32" s="383" t="s">
        <v>1069</v>
      </c>
      <c r="C32" s="383"/>
      <c r="D32" s="383"/>
      <c r="E32" s="383"/>
      <c r="F32" s="383"/>
      <c r="G32" s="383"/>
      <c r="H32" s="383"/>
      <c r="I32" s="383"/>
      <c r="J32" s="383"/>
      <c r="L32" s="77"/>
      <c r="N32" s="77"/>
    </row>
    <row r="33" spans="1:14" s="73" customFormat="1" ht="15.95" customHeight="1">
      <c r="A33"/>
      <c r="B33" s="383" t="s">
        <v>322</v>
      </c>
      <c r="C33" s="383"/>
      <c r="D33" s="383"/>
      <c r="E33" s="383"/>
      <c r="F33" s="383"/>
      <c r="G33" s="383"/>
      <c r="H33" s="383"/>
      <c r="I33" s="383"/>
      <c r="J33" s="383"/>
      <c r="L33" s="77"/>
      <c r="N33" s="77"/>
    </row>
    <row r="34" spans="1:14" s="73" customFormat="1" ht="15.95" customHeight="1">
      <c r="A34"/>
      <c r="B34" s="383" t="s">
        <v>325</v>
      </c>
      <c r="C34" s="383"/>
      <c r="D34" s="383"/>
      <c r="E34" s="383"/>
      <c r="F34" s="383"/>
      <c r="G34" s="383"/>
      <c r="H34" s="383"/>
      <c r="I34" s="383"/>
      <c r="J34" s="383"/>
      <c r="L34" s="77"/>
      <c r="N34" s="77"/>
    </row>
    <row r="35" spans="1:14" s="73" customFormat="1" ht="15.95" customHeight="1">
      <c r="A35"/>
      <c r="B35" s="383" t="s">
        <v>1021</v>
      </c>
      <c r="C35" s="383"/>
      <c r="D35" s="383"/>
      <c r="E35" s="383"/>
      <c r="F35" s="383"/>
      <c r="G35" s="383"/>
      <c r="H35" s="383"/>
      <c r="I35" s="383"/>
      <c r="J35" s="383"/>
      <c r="L35" s="77"/>
      <c r="N35" s="77"/>
    </row>
    <row r="36" spans="1:14" s="73" customFormat="1" ht="15.95" customHeight="1">
      <c r="B36" s="383" t="s">
        <v>1022</v>
      </c>
      <c r="C36" s="383"/>
      <c r="D36" s="383"/>
      <c r="E36" s="383"/>
      <c r="F36" s="383"/>
      <c r="G36" s="383"/>
      <c r="H36" s="383"/>
      <c r="I36" s="383"/>
      <c r="J36" s="383"/>
      <c r="L36" s="77"/>
      <c r="N36" s="77"/>
    </row>
    <row r="37" spans="1:14" ht="15.95" customHeight="1">
      <c r="A37" s="71"/>
      <c r="B37" s="44" t="s">
        <v>134</v>
      </c>
      <c r="C37" s="47"/>
      <c r="E37" s="2"/>
      <c r="F37" s="16"/>
      <c r="G37" s="15"/>
      <c r="H37" s="51"/>
      <c r="I37" s="16"/>
      <c r="J37" s="47"/>
      <c r="L37" s="2"/>
      <c r="N37" s="2"/>
    </row>
    <row r="38" spans="1:14" ht="15.95" customHeight="1">
      <c r="B38" s="68" t="s">
        <v>135</v>
      </c>
      <c r="C38" s="47"/>
      <c r="E38" s="2"/>
      <c r="F38" s="16"/>
      <c r="G38" s="15"/>
      <c r="H38" s="51"/>
      <c r="I38" s="16"/>
      <c r="J38" s="47"/>
      <c r="L38" s="2"/>
      <c r="N38" s="2"/>
    </row>
    <row r="39" spans="1:14" ht="15.95" customHeight="1">
      <c r="B39" s="41" t="s">
        <v>127</v>
      </c>
      <c r="C39" s="41"/>
      <c r="I39" s="41"/>
      <c r="J39" s="41"/>
    </row>
    <row r="40" spans="1:14" ht="141.6" customHeight="1">
      <c r="B40" s="367" t="s">
        <v>607</v>
      </c>
      <c r="C40" s="367"/>
      <c r="D40" s="367"/>
      <c r="E40" s="367"/>
      <c r="F40" s="367"/>
      <c r="G40" s="367"/>
      <c r="H40" s="367"/>
      <c r="I40" s="367"/>
      <c r="J40" s="367"/>
    </row>
    <row r="41" spans="1:14" ht="15.95" customHeight="1">
      <c r="B41" s="48" t="s">
        <v>128</v>
      </c>
      <c r="C41" s="48"/>
      <c r="D41" s="48"/>
      <c r="E41" s="48"/>
      <c r="F41" s="48"/>
      <c r="G41" s="48"/>
      <c r="H41" s="48"/>
      <c r="I41" s="48"/>
      <c r="J41" s="48"/>
    </row>
    <row r="42" spans="1:14" ht="147" customHeight="1">
      <c r="B42" s="367" t="s">
        <v>608</v>
      </c>
      <c r="C42" s="367"/>
      <c r="D42" s="367"/>
      <c r="E42" s="367"/>
      <c r="F42" s="367"/>
      <c r="G42" s="367"/>
      <c r="H42" s="367"/>
      <c r="I42" s="367"/>
      <c r="J42" s="367"/>
    </row>
    <row r="43" spans="1:14" ht="15.95" customHeight="1">
      <c r="B43" s="48" t="s">
        <v>129</v>
      </c>
      <c r="C43" s="48"/>
      <c r="D43" s="48"/>
      <c r="E43" s="48"/>
      <c r="F43" s="48"/>
      <c r="G43" s="48"/>
      <c r="H43" s="48"/>
      <c r="I43" s="48"/>
      <c r="J43" s="48"/>
    </row>
    <row r="44" spans="1:14" ht="130.5" customHeight="1">
      <c r="B44" s="367" t="s">
        <v>609</v>
      </c>
      <c r="C44" s="367"/>
      <c r="D44" s="367"/>
      <c r="E44" s="367"/>
      <c r="F44" s="367"/>
      <c r="G44" s="367"/>
      <c r="H44" s="367"/>
      <c r="I44" s="367"/>
      <c r="J44" s="367"/>
    </row>
    <row r="45" spans="1:14" ht="15.95" customHeight="1">
      <c r="B45" s="42"/>
      <c r="C45" s="42"/>
      <c r="D45" s="42"/>
      <c r="E45" s="42"/>
      <c r="F45" s="42"/>
      <c r="G45" s="42"/>
      <c r="H45" s="42"/>
      <c r="I45" s="42"/>
      <c r="J45" s="42"/>
    </row>
    <row r="46" spans="1:14" ht="15.95" customHeight="1">
      <c r="A46" s="71"/>
      <c r="B46" s="5" t="s">
        <v>47</v>
      </c>
      <c r="H46" s="39"/>
      <c r="I46" s="39"/>
      <c r="J46" s="39"/>
    </row>
    <row r="47" spans="1:14" ht="15.95" customHeight="1">
      <c r="B47" s="5" t="s">
        <v>49</v>
      </c>
      <c r="H47" s="40"/>
      <c r="I47" s="40"/>
      <c r="J47" s="40"/>
    </row>
    <row r="48" spans="1:14" ht="15.95" customHeight="1">
      <c r="B48" t="s">
        <v>105</v>
      </c>
      <c r="H48" s="38"/>
      <c r="I48" s="38"/>
      <c r="J48" s="38"/>
    </row>
    <row r="49" spans="2:10" ht="15.95" customHeight="1">
      <c r="B49" s="378" t="s">
        <v>251</v>
      </c>
      <c r="C49" s="352"/>
      <c r="D49" s="352"/>
      <c r="E49" s="352"/>
      <c r="F49" s="352"/>
      <c r="G49" s="352"/>
      <c r="H49" s="352"/>
      <c r="I49" s="352"/>
      <c r="J49" s="352"/>
    </row>
    <row r="50" spans="2:10" ht="15.95" customHeight="1">
      <c r="B50" s="378" t="s">
        <v>258</v>
      </c>
      <c r="C50" s="352"/>
      <c r="D50" s="352"/>
      <c r="E50" s="352"/>
      <c r="F50" s="352"/>
      <c r="G50" s="352"/>
      <c r="H50" s="352"/>
      <c r="I50" s="352"/>
      <c r="J50" s="352"/>
    </row>
    <row r="51" spans="2:10" ht="15">
      <c r="B51" s="171" t="s">
        <v>252</v>
      </c>
      <c r="C51" s="136"/>
      <c r="D51" s="136"/>
      <c r="E51" s="136"/>
      <c r="F51" s="136"/>
      <c r="G51" s="136"/>
      <c r="H51" s="136"/>
      <c r="I51" s="136"/>
      <c r="J51" s="136"/>
    </row>
    <row r="52" spans="2:10" ht="15.95" customHeight="1">
      <c r="B52" s="378" t="s">
        <v>253</v>
      </c>
      <c r="C52" s="352"/>
      <c r="D52" s="352"/>
      <c r="E52" s="352"/>
      <c r="F52" s="352"/>
      <c r="G52" s="352"/>
      <c r="H52" s="352"/>
      <c r="I52" s="352"/>
      <c r="J52" s="352"/>
    </row>
    <row r="53" spans="2:10" ht="15.95" customHeight="1">
      <c r="B53" s="378" t="s">
        <v>254</v>
      </c>
      <c r="C53" s="378"/>
      <c r="D53" s="378"/>
      <c r="E53" s="378"/>
      <c r="F53" s="378"/>
      <c r="G53" s="378"/>
      <c r="H53" s="378"/>
      <c r="I53" s="378"/>
      <c r="J53" s="378"/>
    </row>
    <row r="54" spans="2:10" ht="15.95" customHeight="1">
      <c r="B54" s="378" t="s">
        <v>255</v>
      </c>
      <c r="C54" s="352"/>
      <c r="D54" s="352"/>
      <c r="E54" s="352"/>
      <c r="F54" s="352"/>
      <c r="G54" s="352"/>
      <c r="H54" s="352"/>
      <c r="I54" s="352"/>
      <c r="J54" s="352"/>
    </row>
    <row r="55" spans="2:10" ht="15.95" customHeight="1">
      <c r="B55" s="5" t="s">
        <v>53</v>
      </c>
      <c r="G55" s="15"/>
      <c r="H55" s="39"/>
      <c r="I55" s="39"/>
      <c r="J55" s="39"/>
    </row>
    <row r="56" spans="2:10" ht="15.95" customHeight="1">
      <c r="B56" s="383" t="s">
        <v>1049</v>
      </c>
      <c r="C56" s="383"/>
      <c r="D56" s="383"/>
      <c r="E56" s="383"/>
      <c r="F56" s="383"/>
      <c r="G56" s="383"/>
      <c r="H56" s="383"/>
      <c r="I56" s="383"/>
      <c r="J56" s="383"/>
    </row>
    <row r="57" spans="2:10" ht="15.95" customHeight="1">
      <c r="B57" s="383" t="s">
        <v>1072</v>
      </c>
      <c r="C57" s="383"/>
      <c r="D57" s="383"/>
      <c r="E57" s="383"/>
      <c r="F57" s="383"/>
      <c r="G57" s="383"/>
      <c r="H57" s="383"/>
      <c r="I57" s="383"/>
      <c r="J57" s="383"/>
    </row>
    <row r="58" spans="2:10" s="41" customFormat="1" ht="15.95" customHeight="1">
      <c r="B58" s="383" t="s">
        <v>1023</v>
      </c>
      <c r="C58" s="383"/>
      <c r="D58" s="383"/>
      <c r="E58" s="383"/>
      <c r="F58" s="383"/>
      <c r="G58" s="383"/>
      <c r="H58" s="383"/>
      <c r="I58" s="383"/>
      <c r="J58" s="383"/>
    </row>
    <row r="59" spans="2:10" ht="15.95" customHeight="1">
      <c r="B59" s="5" t="s">
        <v>1</v>
      </c>
      <c r="D59" s="5"/>
      <c r="H59" s="37"/>
      <c r="I59" s="37"/>
      <c r="J59" s="37"/>
    </row>
    <row r="60" spans="2:10" ht="15.95" customHeight="1">
      <c r="B60" s="329" t="s">
        <v>55</v>
      </c>
      <c r="C60" s="329"/>
      <c r="D60" s="329"/>
      <c r="E60" s="329"/>
      <c r="F60" s="329"/>
      <c r="G60" s="329"/>
      <c r="H60" s="329"/>
      <c r="I60" s="329"/>
      <c r="J60" s="329"/>
    </row>
    <row r="61" spans="2:10" ht="15.95" customHeight="1">
      <c r="B61" s="134"/>
      <c r="C61" s="134"/>
      <c r="D61" s="134"/>
      <c r="E61" s="134"/>
      <c r="F61" s="134"/>
      <c r="H61" s="37"/>
      <c r="I61" s="37"/>
      <c r="J61" s="37"/>
    </row>
    <row r="62" spans="2:10" ht="15.95" customHeight="1">
      <c r="B62" s="134"/>
      <c r="C62" s="362" t="s">
        <v>130</v>
      </c>
      <c r="D62" s="363"/>
      <c r="E62" s="54" t="s">
        <v>131</v>
      </c>
      <c r="F62" s="362" t="s">
        <v>132</v>
      </c>
      <c r="G62" s="363"/>
      <c r="H62" s="37"/>
      <c r="I62" s="37"/>
      <c r="J62" s="37"/>
    </row>
    <row r="63" spans="2:10" ht="15.95" customHeight="1">
      <c r="B63" s="134"/>
      <c r="C63" s="105" t="s">
        <v>610</v>
      </c>
      <c r="D63" s="105"/>
      <c r="E63" s="106">
        <v>40</v>
      </c>
      <c r="F63" s="381">
        <v>0.5</v>
      </c>
      <c r="G63" s="439"/>
      <c r="H63" s="37"/>
      <c r="I63" s="37"/>
      <c r="J63" s="37"/>
    </row>
    <row r="64" spans="2:10" ht="15.95" customHeight="1">
      <c r="B64" s="134"/>
      <c r="C64" s="107" t="s">
        <v>237</v>
      </c>
      <c r="D64" s="107"/>
      <c r="E64" s="108">
        <v>40</v>
      </c>
      <c r="F64" s="381">
        <v>0.5</v>
      </c>
      <c r="G64" s="439"/>
      <c r="H64" s="37"/>
      <c r="I64" s="37"/>
      <c r="J64" s="37"/>
    </row>
    <row r="65" spans="1:10" ht="15.95" customHeight="1">
      <c r="B65" s="134"/>
      <c r="C65" s="440" t="s">
        <v>244</v>
      </c>
      <c r="D65" s="410"/>
      <c r="E65" s="106">
        <v>35</v>
      </c>
      <c r="F65" s="381">
        <v>0.35</v>
      </c>
      <c r="G65" s="337"/>
      <c r="H65" s="37"/>
      <c r="I65" s="37"/>
      <c r="J65" s="37"/>
    </row>
    <row r="66" spans="1:10" ht="15.95" customHeight="1">
      <c r="B66" s="134"/>
      <c r="C66" s="440" t="s">
        <v>248</v>
      </c>
      <c r="D66" s="410"/>
      <c r="E66" s="106">
        <v>35</v>
      </c>
      <c r="F66" s="381">
        <v>0.25</v>
      </c>
      <c r="G66" s="337"/>
      <c r="H66" s="37"/>
      <c r="I66" s="37"/>
      <c r="J66" s="37"/>
    </row>
    <row r="67" spans="1:10" ht="15.95" customHeight="1">
      <c r="B67" s="5" t="s">
        <v>60</v>
      </c>
      <c r="H67" s="37"/>
    </row>
    <row r="68" spans="1:10" ht="15.95" customHeight="1">
      <c r="B68" s="1" t="s">
        <v>61</v>
      </c>
    </row>
    <row r="69" spans="1:10" ht="15.95" customHeight="1">
      <c r="B69" s="384" t="s">
        <v>235</v>
      </c>
      <c r="C69" s="384"/>
      <c r="D69" s="384"/>
      <c r="E69" s="384"/>
      <c r="F69" s="384"/>
      <c r="G69" s="384"/>
      <c r="H69" s="384"/>
      <c r="I69" s="384"/>
      <c r="J69" s="384"/>
    </row>
    <row r="70" spans="1:10" ht="15.95" customHeight="1">
      <c r="B70" s="383" t="s">
        <v>228</v>
      </c>
      <c r="C70" s="383"/>
      <c r="D70" s="383"/>
      <c r="E70" s="383"/>
      <c r="F70" s="383"/>
      <c r="G70" s="383"/>
      <c r="H70" s="383"/>
      <c r="I70" s="383"/>
      <c r="J70" s="383"/>
    </row>
    <row r="71" spans="1:10" ht="15.95" customHeight="1">
      <c r="B71" s="383" t="s">
        <v>237</v>
      </c>
      <c r="C71" s="383"/>
      <c r="D71" s="383"/>
      <c r="E71" s="383"/>
      <c r="F71" s="383"/>
      <c r="G71" s="383"/>
      <c r="H71" s="383"/>
      <c r="I71" s="383"/>
      <c r="J71" s="383"/>
    </row>
    <row r="72" spans="1:10" ht="15.95" customHeight="1">
      <c r="B72" s="383" t="s">
        <v>242</v>
      </c>
      <c r="C72" s="383"/>
      <c r="D72" s="383"/>
      <c r="E72" s="383"/>
      <c r="F72" s="383"/>
      <c r="G72" s="383"/>
      <c r="H72" s="383"/>
      <c r="I72" s="383"/>
      <c r="J72" s="383"/>
    </row>
    <row r="73" spans="1:10" ht="15.95" customHeight="1">
      <c r="A73" s="71"/>
    </row>
    <row r="74" spans="1:10" ht="15.95" customHeight="1">
      <c r="B74" s="5" t="s">
        <v>2</v>
      </c>
    </row>
    <row r="75" spans="1:10" ht="15.95" customHeight="1">
      <c r="B75" s="329" t="s">
        <v>63</v>
      </c>
      <c r="C75" s="329"/>
      <c r="D75" s="329"/>
      <c r="E75" s="329"/>
      <c r="F75" s="329"/>
      <c r="G75" s="329"/>
      <c r="H75" s="329"/>
    </row>
    <row r="76" spans="1:10" ht="15.95" customHeight="1">
      <c r="B76" s="134"/>
      <c r="C76" s="134"/>
      <c r="D76" s="134"/>
      <c r="E76" s="134"/>
      <c r="F76" s="134"/>
      <c r="G76" s="134"/>
      <c r="H76" s="134"/>
    </row>
    <row r="77" spans="1:10" ht="15.95" customHeight="1">
      <c r="B77" s="134"/>
      <c r="C77" s="354" t="s">
        <v>136</v>
      </c>
      <c r="D77" s="355"/>
      <c r="E77" s="354" t="s">
        <v>146</v>
      </c>
      <c r="F77" s="355"/>
      <c r="G77" s="354" t="s">
        <v>147</v>
      </c>
      <c r="H77" s="356"/>
      <c r="I77" s="355"/>
      <c r="J77" s="134"/>
    </row>
    <row r="78" spans="1:10" ht="15.95" customHeight="1">
      <c r="B78" s="134"/>
      <c r="C78" s="102" t="s">
        <v>223</v>
      </c>
      <c r="D78" s="102"/>
      <c r="E78" s="339">
        <v>20</v>
      </c>
      <c r="F78" s="340"/>
      <c r="G78" s="339">
        <v>40</v>
      </c>
      <c r="H78" s="341"/>
      <c r="I78" s="340"/>
      <c r="J78" s="134"/>
    </row>
    <row r="79" spans="1:10" ht="15.95" customHeight="1">
      <c r="B79" s="134"/>
      <c r="C79" s="103" t="s">
        <v>611</v>
      </c>
      <c r="D79" s="103"/>
      <c r="E79" s="336">
        <v>20</v>
      </c>
      <c r="F79" s="337"/>
      <c r="G79" s="336">
        <v>40</v>
      </c>
      <c r="H79" s="338"/>
      <c r="I79" s="337"/>
      <c r="J79" s="134"/>
    </row>
    <row r="80" spans="1:10" ht="15.95" customHeight="1">
      <c r="B80" s="134"/>
      <c r="C80" s="103" t="s">
        <v>224</v>
      </c>
      <c r="D80" s="103"/>
      <c r="E80" s="336">
        <v>20</v>
      </c>
      <c r="F80" s="337"/>
      <c r="G80" s="336">
        <v>40</v>
      </c>
      <c r="H80" s="338"/>
      <c r="I80" s="337"/>
      <c r="J80" s="134"/>
    </row>
  </sheetData>
  <mergeCells count="53">
    <mergeCell ref="B11:D11"/>
    <mergeCell ref="H11:J11"/>
    <mergeCell ref="A1:J1"/>
    <mergeCell ref="E3:J4"/>
    <mergeCell ref="C7:J7"/>
    <mergeCell ref="C8:J8"/>
    <mergeCell ref="C9:J9"/>
    <mergeCell ref="B49:J49"/>
    <mergeCell ref="G12:J12"/>
    <mergeCell ref="B15:B16"/>
    <mergeCell ref="B26:J26"/>
    <mergeCell ref="B27:J27"/>
    <mergeCell ref="B28:J28"/>
    <mergeCell ref="B30:J30"/>
    <mergeCell ref="B31:J31"/>
    <mergeCell ref="B32:J32"/>
    <mergeCell ref="B40:J40"/>
    <mergeCell ref="B42:J42"/>
    <mergeCell ref="B44:J44"/>
    <mergeCell ref="B35:J35"/>
    <mergeCell ref="B33:J33"/>
    <mergeCell ref="B34:J34"/>
    <mergeCell ref="B36:J36"/>
    <mergeCell ref="B50:J50"/>
    <mergeCell ref="B52:J52"/>
    <mergeCell ref="B54:J54"/>
    <mergeCell ref="B60:J60"/>
    <mergeCell ref="C62:D62"/>
    <mergeCell ref="F62:G62"/>
    <mergeCell ref="B53:J53"/>
    <mergeCell ref="B58:J58"/>
    <mergeCell ref="B56:J56"/>
    <mergeCell ref="B57:J57"/>
    <mergeCell ref="C77:D77"/>
    <mergeCell ref="E77:F77"/>
    <mergeCell ref="G77:I77"/>
    <mergeCell ref="F63:G63"/>
    <mergeCell ref="F64:G64"/>
    <mergeCell ref="C65:D65"/>
    <mergeCell ref="F65:G65"/>
    <mergeCell ref="C66:D66"/>
    <mergeCell ref="F66:G66"/>
    <mergeCell ref="B69:J69"/>
    <mergeCell ref="B70:J70"/>
    <mergeCell ref="B71:J71"/>
    <mergeCell ref="B72:J72"/>
    <mergeCell ref="B75:H75"/>
    <mergeCell ref="E78:F78"/>
    <mergeCell ref="G78:I78"/>
    <mergeCell ref="E79:F79"/>
    <mergeCell ref="G79:I79"/>
    <mergeCell ref="E80:F80"/>
    <mergeCell ref="G80:I80"/>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29379"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29380"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29381"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29382"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29383"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29384"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29385" r:id="rId10" name="Check Box 9">
              <controlPr defaultSize="0" autoFill="0" autoLine="0" autoPict="0">
                <anchor moveWithCells="1">
                  <from>
                    <xdr:col>2</xdr:col>
                    <xdr:colOff>952500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229386" r:id="rId11" name="Check Box 10">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229387" r:id="rId12" name="Check Box 11">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229388" r:id="rId13" name="Check Box 12">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229389" r:id="rId14" name="Check Box 13">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229390" r:id="rId15" name="Check Box 14">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RA_ECONOMIA!$D$4:$D$81</xm:f>
          </x14:formula1>
          <xm:sqref>B33:J36</xm:sqref>
        </x14:dataValidation>
        <x14:dataValidation type="list" allowBlank="1" showInputMessage="1" showErrorMessage="1">
          <x14:formula1>
            <xm:f>COMP_ECONOMIA!$C$8</xm:f>
          </x14:formula1>
          <xm:sqref>B53:J53</xm:sqref>
        </x14:dataValidation>
        <x14:dataValidation type="list" allowBlank="1" showInputMessage="1" showErrorMessage="1">
          <x14:formula1>
            <xm:f>COMP_ECONOMIA!$C$13:$C$23</xm:f>
          </x14:formula1>
          <xm:sqref>B56:J57</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80"/>
  <sheetViews>
    <sheetView showGridLines="0" topLeftCell="A49" workbookViewId="0">
      <selection activeCell="B62" sqref="B62"/>
    </sheetView>
  </sheetViews>
  <sheetFormatPr defaultColWidth="8.7109375" defaultRowHeight="15.95" customHeight="1"/>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15.95" customHeight="1">
      <c r="A1" s="373" t="s">
        <v>115</v>
      </c>
      <c r="B1" s="373"/>
      <c r="C1" s="373"/>
      <c r="D1" s="373"/>
      <c r="E1" s="373"/>
      <c r="F1" s="373"/>
      <c r="G1" s="373"/>
      <c r="H1" s="373"/>
      <c r="I1" s="373"/>
      <c r="J1" s="373"/>
    </row>
    <row r="2" spans="1:16" ht="15.95" customHeight="1">
      <c r="B2" s="43"/>
      <c r="C2" s="43"/>
      <c r="D2" s="43"/>
      <c r="E2" s="43"/>
      <c r="F2" s="43"/>
      <c r="G2" s="43"/>
      <c r="H2" s="43"/>
      <c r="I2" s="43"/>
      <c r="J2" s="43"/>
    </row>
    <row r="3" spans="1:16" ht="15.95" customHeight="1">
      <c r="B3" s="44" t="s">
        <v>116</v>
      </c>
      <c r="C3" s="167" t="s">
        <v>403</v>
      </c>
      <c r="D3" s="70" t="s">
        <v>117</v>
      </c>
      <c r="E3" s="374" t="s">
        <v>395</v>
      </c>
      <c r="F3" s="375"/>
      <c r="G3" s="375"/>
      <c r="H3" s="375"/>
      <c r="I3" s="375"/>
      <c r="J3" s="375"/>
      <c r="P3" s="64" t="s">
        <v>122</v>
      </c>
    </row>
    <row r="4" spans="1:16" ht="15.95" customHeight="1">
      <c r="B4" s="43"/>
      <c r="D4" s="43"/>
      <c r="E4" s="375"/>
      <c r="F4" s="375"/>
      <c r="G4" s="375"/>
      <c r="H4" s="375"/>
      <c r="I4" s="375"/>
      <c r="J4" s="375"/>
      <c r="P4" s="64" t="s">
        <v>123</v>
      </c>
    </row>
    <row r="5" spans="1:16" ht="15.95" customHeight="1">
      <c r="B5" s="43"/>
      <c r="C5" s="49"/>
      <c r="D5" s="43"/>
      <c r="E5" s="43"/>
      <c r="F5" s="43"/>
      <c r="G5" s="43"/>
      <c r="H5" s="43"/>
      <c r="I5" s="43"/>
      <c r="J5" s="43"/>
      <c r="P5" s="64" t="s">
        <v>124</v>
      </c>
    </row>
    <row r="6" spans="1:16" ht="15.95" customHeight="1">
      <c r="A6" s="71"/>
      <c r="B6" s="44" t="s">
        <v>133</v>
      </c>
      <c r="C6" s="49"/>
      <c r="D6" s="50" t="s">
        <v>121</v>
      </c>
      <c r="E6" s="43"/>
      <c r="F6" s="43"/>
      <c r="G6" s="43"/>
      <c r="H6" s="43"/>
      <c r="I6" s="43"/>
      <c r="J6" s="43"/>
      <c r="P6" s="64" t="s">
        <v>14</v>
      </c>
    </row>
    <row r="7" spans="1:16" ht="15.95" customHeight="1">
      <c r="B7" s="43" t="s">
        <v>118</v>
      </c>
      <c r="C7" s="376" t="s">
        <v>612</v>
      </c>
      <c r="D7" s="376"/>
      <c r="E7" s="376"/>
      <c r="F7" s="376"/>
      <c r="G7" s="376"/>
      <c r="H7" s="376"/>
      <c r="I7" s="376"/>
      <c r="J7" s="376"/>
      <c r="P7" s="64" t="s">
        <v>15</v>
      </c>
    </row>
    <row r="8" spans="1:16" ht="15.95" customHeight="1">
      <c r="B8" s="43" t="s">
        <v>119</v>
      </c>
      <c r="C8" s="376" t="s">
        <v>613</v>
      </c>
      <c r="D8" s="376"/>
      <c r="E8" s="376"/>
      <c r="F8" s="376"/>
      <c r="G8" s="376"/>
      <c r="H8" s="376"/>
      <c r="I8" s="376"/>
      <c r="J8" s="376"/>
      <c r="M8" s="15"/>
      <c r="N8" s="15"/>
      <c r="O8" s="15"/>
      <c r="P8" s="64" t="s">
        <v>125</v>
      </c>
    </row>
    <row r="9" spans="1:16" ht="15.95" customHeight="1">
      <c r="B9" s="43" t="s">
        <v>120</v>
      </c>
      <c r="C9" s="376" t="s">
        <v>614</v>
      </c>
      <c r="D9" s="376"/>
      <c r="E9" s="376"/>
      <c r="F9" s="376"/>
      <c r="G9" s="376"/>
      <c r="H9" s="376"/>
      <c r="I9" s="376"/>
      <c r="J9" s="376"/>
      <c r="M9" s="55"/>
      <c r="N9" s="15"/>
      <c r="O9" s="15"/>
      <c r="P9" s="15"/>
    </row>
    <row r="10" spans="1:16" ht="15.95" customHeight="1">
      <c r="B10" s="43"/>
      <c r="C10" s="45"/>
      <c r="D10" s="45"/>
      <c r="E10" s="45"/>
      <c r="F10" s="45"/>
      <c r="G10" s="45"/>
      <c r="H10" s="45"/>
      <c r="I10" s="45"/>
      <c r="J10" s="45"/>
      <c r="M10" s="15"/>
      <c r="N10" s="15"/>
      <c r="O10" s="15"/>
      <c r="P10" s="15"/>
    </row>
    <row r="11" spans="1:16" ht="15.95" customHeight="1">
      <c r="B11" s="371" t="s">
        <v>126</v>
      </c>
      <c r="C11" s="371"/>
      <c r="D11" s="371"/>
      <c r="E11" s="56">
        <v>6</v>
      </c>
      <c r="G11" s="57" t="s">
        <v>141</v>
      </c>
      <c r="H11" s="372" t="s">
        <v>124</v>
      </c>
      <c r="I11" s="372"/>
      <c r="J11" s="372"/>
      <c r="M11" s="15"/>
      <c r="N11" s="15"/>
      <c r="O11" s="15"/>
      <c r="P11" s="15"/>
    </row>
    <row r="12" spans="1:16" ht="15.95" customHeight="1">
      <c r="B12" s="67" t="s">
        <v>142</v>
      </c>
      <c r="C12" s="43"/>
      <c r="D12" s="43"/>
      <c r="E12" s="43"/>
      <c r="F12" s="43"/>
      <c r="G12" s="368" t="s">
        <v>143</v>
      </c>
      <c r="H12" s="368"/>
      <c r="I12" s="368"/>
      <c r="J12" s="368"/>
      <c r="M12" s="16"/>
      <c r="N12" s="15"/>
      <c r="O12" s="15"/>
      <c r="P12" s="15"/>
    </row>
    <row r="13" spans="1:16" ht="15.95" customHeight="1">
      <c r="B13" s="132" t="s">
        <v>137</v>
      </c>
      <c r="C13" s="43"/>
      <c r="I13" s="46"/>
      <c r="M13" s="16"/>
      <c r="N13" s="15"/>
      <c r="O13" s="15"/>
      <c r="P13" s="15"/>
    </row>
    <row r="14" spans="1:16" ht="15.95" customHeight="1">
      <c r="B14" s="132"/>
      <c r="C14" s="43"/>
      <c r="I14" s="46"/>
      <c r="M14" s="16"/>
      <c r="N14" s="15"/>
      <c r="O14" s="15"/>
      <c r="P14" s="15"/>
    </row>
    <row r="15" spans="1:16" ht="15.95" customHeight="1">
      <c r="B15" s="369" t="s">
        <v>138</v>
      </c>
      <c r="C15" s="47"/>
      <c r="D15" s="63" t="s">
        <v>139</v>
      </c>
      <c r="E15" s="46"/>
      <c r="F15" s="46"/>
      <c r="G15" s="62" t="s">
        <v>140</v>
      </c>
      <c r="H15" s="46"/>
      <c r="J15" s="47"/>
      <c r="L15" s="2"/>
      <c r="M15" s="16"/>
      <c r="N15" s="51"/>
      <c r="O15" s="16"/>
      <c r="P15" s="15"/>
    </row>
    <row r="16" spans="1:16" ht="15.95" customHeight="1">
      <c r="B16" s="369"/>
      <c r="C16" s="46"/>
      <c r="D16" s="58" t="s">
        <v>23</v>
      </c>
      <c r="E16" s="59"/>
      <c r="G16" s="58" t="s">
        <v>25</v>
      </c>
      <c r="H16" s="59"/>
      <c r="J16" s="47"/>
      <c r="L16" s="2"/>
      <c r="M16" s="16"/>
      <c r="N16" s="51"/>
      <c r="O16" s="16"/>
      <c r="P16" s="15"/>
    </row>
    <row r="17" spans="1:16" ht="15.95" customHeight="1">
      <c r="B17" s="133"/>
      <c r="D17" s="60" t="s">
        <v>24</v>
      </c>
      <c r="E17" s="61"/>
      <c r="F17" s="46"/>
      <c r="G17" s="60" t="s">
        <v>26</v>
      </c>
      <c r="H17" s="61"/>
      <c r="J17" s="47"/>
      <c r="L17" s="2"/>
      <c r="M17" s="15"/>
      <c r="N17" s="51"/>
      <c r="O17" s="16"/>
      <c r="P17" s="15"/>
    </row>
    <row r="18" spans="1:16" ht="15.95" customHeight="1">
      <c r="B18" s="41"/>
      <c r="D18" s="58" t="s">
        <v>27</v>
      </c>
      <c r="E18" s="59"/>
      <c r="G18" s="58" t="s">
        <v>29</v>
      </c>
      <c r="H18" s="59"/>
      <c r="J18" s="47"/>
      <c r="L18" s="2"/>
      <c r="M18" s="15"/>
      <c r="N18" s="51"/>
      <c r="O18" s="16"/>
      <c r="P18" s="15"/>
    </row>
    <row r="19" spans="1:16" ht="15.95" customHeight="1">
      <c r="B19" s="43"/>
      <c r="D19" s="60" t="s">
        <v>28</v>
      </c>
      <c r="E19" s="61"/>
      <c r="G19" s="60" t="s">
        <v>30</v>
      </c>
      <c r="H19" s="61"/>
      <c r="J19" s="43"/>
    </row>
    <row r="20" spans="1:16" ht="15.95" customHeight="1">
      <c r="D20" s="58" t="s">
        <v>31</v>
      </c>
      <c r="E20" s="59"/>
      <c r="G20" s="58" t="s">
        <v>33</v>
      </c>
      <c r="H20" s="59"/>
      <c r="J20" s="47"/>
      <c r="L20" s="2"/>
      <c r="N20" s="2"/>
    </row>
    <row r="21" spans="1:16" ht="15.95" customHeight="1">
      <c r="D21" s="60" t="s">
        <v>32</v>
      </c>
      <c r="E21" s="61"/>
      <c r="G21" s="60" t="s">
        <v>34</v>
      </c>
      <c r="H21" s="61"/>
      <c r="J21" s="47"/>
      <c r="L21" s="2"/>
      <c r="N21" s="2"/>
    </row>
    <row r="22" spans="1:16" ht="15.95" customHeight="1">
      <c r="D22" s="72"/>
      <c r="E22" s="75"/>
      <c r="F22" s="73"/>
      <c r="G22" s="74"/>
      <c r="H22" s="75"/>
      <c r="J22" s="47"/>
      <c r="L22" s="2"/>
      <c r="N22" s="2"/>
    </row>
    <row r="23" spans="1:16" ht="15.95" customHeight="1">
      <c r="D23" s="72"/>
      <c r="E23" s="75"/>
      <c r="F23" s="73"/>
      <c r="G23" s="74"/>
      <c r="H23" s="75"/>
      <c r="I23" s="73"/>
      <c r="J23" s="76"/>
      <c r="L23" s="2"/>
      <c r="N23" s="2"/>
    </row>
    <row r="24" spans="1:16" ht="15.95" customHeight="1">
      <c r="A24" s="71"/>
      <c r="B24" s="5" t="s">
        <v>148</v>
      </c>
      <c r="L24" s="2"/>
      <c r="N24" s="2"/>
    </row>
    <row r="25" spans="1:16" s="73" customFormat="1" ht="15.95" customHeight="1">
      <c r="A25"/>
      <c r="B25" s="1" t="s">
        <v>149</v>
      </c>
      <c r="C25"/>
      <c r="D25"/>
      <c r="E25"/>
      <c r="F25"/>
      <c r="G25"/>
      <c r="H25"/>
      <c r="I25"/>
      <c r="J25"/>
      <c r="L25" s="77"/>
      <c r="N25" s="77"/>
    </row>
    <row r="26" spans="1:16" s="73" customFormat="1" ht="15" customHeight="1">
      <c r="A26"/>
      <c r="B26" s="383" t="s">
        <v>740</v>
      </c>
      <c r="C26" s="383"/>
      <c r="D26" s="383"/>
      <c r="E26" s="383"/>
      <c r="F26" s="383"/>
      <c r="G26" s="383"/>
      <c r="H26" s="383"/>
      <c r="I26" s="383"/>
      <c r="J26" s="383"/>
      <c r="L26" s="77"/>
      <c r="N26" s="77"/>
    </row>
    <row r="27" spans="1:16" s="73" customFormat="1" ht="15.95" customHeight="1">
      <c r="A27"/>
      <c r="B27" s="383" t="s">
        <v>741</v>
      </c>
      <c r="C27" s="383"/>
      <c r="D27" s="383"/>
      <c r="E27" s="383"/>
      <c r="F27" s="383"/>
      <c r="G27" s="383"/>
      <c r="H27" s="383"/>
      <c r="I27" s="383"/>
      <c r="J27" s="383"/>
      <c r="L27" s="77"/>
      <c r="N27" s="77"/>
    </row>
    <row r="28" spans="1:16" s="73" customFormat="1" ht="15.95" customHeight="1">
      <c r="A28"/>
      <c r="B28" s="383" t="s">
        <v>742</v>
      </c>
      <c r="C28" s="383"/>
      <c r="D28" s="383"/>
      <c r="E28" s="383"/>
      <c r="F28" s="383"/>
      <c r="G28" s="383"/>
      <c r="H28" s="383"/>
      <c r="I28" s="383"/>
      <c r="J28" s="383"/>
      <c r="L28" s="77"/>
      <c r="N28" s="77"/>
    </row>
    <row r="29" spans="1:16" s="73" customFormat="1" ht="15.95" customHeight="1">
      <c r="A29"/>
      <c r="B29" s="135" t="s">
        <v>743</v>
      </c>
      <c r="C29" s="135"/>
      <c r="D29" s="135"/>
      <c r="E29" s="135"/>
      <c r="F29" s="135"/>
      <c r="G29" s="135"/>
      <c r="H29" s="135"/>
      <c r="I29" s="135"/>
      <c r="J29" s="135"/>
      <c r="L29" s="77"/>
      <c r="N29" s="77"/>
    </row>
    <row r="30" spans="1:16" s="73" customFormat="1" ht="15.95" customHeight="1">
      <c r="A30"/>
      <c r="B30" s="383" t="s">
        <v>744</v>
      </c>
      <c r="C30" s="383"/>
      <c r="D30" s="383"/>
      <c r="E30" s="383"/>
      <c r="F30" s="383"/>
      <c r="G30" s="383"/>
      <c r="H30" s="383"/>
      <c r="I30" s="383"/>
      <c r="J30" s="383"/>
      <c r="L30" s="77"/>
      <c r="N30" s="77"/>
    </row>
    <row r="31" spans="1:16" s="73" customFormat="1" ht="15.95" customHeight="1">
      <c r="A31"/>
      <c r="B31" s="383" t="s">
        <v>1048</v>
      </c>
      <c r="C31" s="383"/>
      <c r="D31" s="383"/>
      <c r="E31" s="383"/>
      <c r="F31" s="383"/>
      <c r="G31" s="383"/>
      <c r="H31" s="383"/>
      <c r="I31" s="383"/>
      <c r="J31" s="383"/>
      <c r="L31" s="77"/>
      <c r="N31" s="77"/>
    </row>
    <row r="32" spans="1:16" s="73" customFormat="1" ht="15.95" customHeight="1">
      <c r="A32"/>
      <c r="B32" s="383" t="s">
        <v>1068</v>
      </c>
      <c r="C32" s="383"/>
      <c r="D32" s="383"/>
      <c r="E32" s="383"/>
      <c r="F32" s="383"/>
      <c r="G32" s="383"/>
      <c r="H32" s="383"/>
      <c r="I32" s="383"/>
      <c r="J32" s="383"/>
      <c r="L32" s="77"/>
      <c r="N32" s="77"/>
    </row>
    <row r="33" spans="1:14" s="73" customFormat="1" ht="15.95" customHeight="1">
      <c r="A33"/>
      <c r="B33" s="383" t="s">
        <v>322</v>
      </c>
      <c r="C33" s="383"/>
      <c r="D33" s="383"/>
      <c r="E33" s="383"/>
      <c r="F33" s="383"/>
      <c r="G33" s="383"/>
      <c r="H33" s="383"/>
      <c r="I33" s="383"/>
      <c r="J33" s="383"/>
      <c r="L33" s="77"/>
      <c r="N33" s="77"/>
    </row>
    <row r="34" spans="1:14" s="73" customFormat="1" ht="15.95" customHeight="1">
      <c r="A34"/>
      <c r="B34" s="383" t="s">
        <v>325</v>
      </c>
      <c r="C34" s="383"/>
      <c r="D34" s="383"/>
      <c r="E34" s="383"/>
      <c r="F34" s="383"/>
      <c r="G34" s="383"/>
      <c r="H34" s="383"/>
      <c r="I34" s="383"/>
      <c r="J34" s="383"/>
      <c r="L34" s="77"/>
      <c r="N34" s="77"/>
    </row>
    <row r="35" spans="1:14" s="73" customFormat="1" ht="15.95" customHeight="1">
      <c r="A35"/>
      <c r="B35" s="383" t="s">
        <v>1021</v>
      </c>
      <c r="C35" s="383"/>
      <c r="D35" s="383"/>
      <c r="E35" s="383"/>
      <c r="F35" s="383"/>
      <c r="G35" s="383"/>
      <c r="H35" s="383"/>
      <c r="I35" s="383"/>
      <c r="J35" s="383"/>
      <c r="L35" s="77"/>
      <c r="N35" s="77"/>
    </row>
    <row r="36" spans="1:14" s="73" customFormat="1" ht="15.95" customHeight="1">
      <c r="B36" s="383" t="s">
        <v>1022</v>
      </c>
      <c r="C36" s="383"/>
      <c r="D36" s="383"/>
      <c r="E36" s="383"/>
      <c r="F36" s="383"/>
      <c r="G36" s="383"/>
      <c r="H36" s="383"/>
      <c r="I36" s="383"/>
      <c r="J36" s="383"/>
      <c r="L36" s="77"/>
      <c r="N36" s="77"/>
    </row>
    <row r="37" spans="1:14" ht="15.95" customHeight="1">
      <c r="A37" s="71"/>
      <c r="B37" s="44" t="s">
        <v>134</v>
      </c>
      <c r="C37" s="47"/>
      <c r="E37" s="2"/>
      <c r="F37" s="16"/>
      <c r="G37" s="15"/>
      <c r="H37" s="51"/>
      <c r="I37" s="16"/>
      <c r="J37" s="47"/>
      <c r="L37" s="2"/>
      <c r="N37" s="2"/>
    </row>
    <row r="38" spans="1:14" ht="15.95" customHeight="1">
      <c r="B38" s="68" t="s">
        <v>135</v>
      </c>
      <c r="C38" s="47"/>
      <c r="E38" s="2"/>
      <c r="F38" s="16"/>
      <c r="G38" s="15"/>
      <c r="H38" s="51"/>
      <c r="I38" s="16"/>
      <c r="J38" s="47"/>
      <c r="L38" s="2"/>
      <c r="N38" s="2"/>
    </row>
    <row r="39" spans="1:14" ht="15.95" customHeight="1">
      <c r="B39" s="41" t="s">
        <v>127</v>
      </c>
      <c r="C39" s="41"/>
      <c r="I39" s="41"/>
      <c r="J39" s="41"/>
    </row>
    <row r="40" spans="1:14" ht="132.6" customHeight="1">
      <c r="B40" s="367" t="s">
        <v>615</v>
      </c>
      <c r="C40" s="367"/>
      <c r="D40" s="367"/>
      <c r="E40" s="367"/>
      <c r="F40" s="367"/>
      <c r="G40" s="367"/>
      <c r="H40" s="367"/>
      <c r="I40" s="367"/>
      <c r="J40" s="367"/>
    </row>
    <row r="41" spans="1:14" ht="15.95" customHeight="1">
      <c r="B41" s="48" t="s">
        <v>128</v>
      </c>
      <c r="C41" s="48"/>
      <c r="D41" s="48"/>
      <c r="E41" s="48"/>
      <c r="F41" s="48"/>
      <c r="G41" s="48"/>
      <c r="H41" s="48"/>
      <c r="I41" s="48"/>
      <c r="J41" s="48"/>
    </row>
    <row r="42" spans="1:14" ht="132.6" customHeight="1">
      <c r="B42" s="367" t="s">
        <v>616</v>
      </c>
      <c r="C42" s="367"/>
      <c r="D42" s="367"/>
      <c r="E42" s="367"/>
      <c r="F42" s="367"/>
      <c r="G42" s="367"/>
      <c r="H42" s="367"/>
      <c r="I42" s="367"/>
      <c r="J42" s="367"/>
    </row>
    <row r="43" spans="1:14" ht="15.95" customHeight="1">
      <c r="B43" s="48" t="s">
        <v>129</v>
      </c>
      <c r="C43" s="48"/>
      <c r="D43" s="48"/>
      <c r="E43" s="48"/>
      <c r="F43" s="48"/>
      <c r="G43" s="48"/>
      <c r="H43" s="48"/>
      <c r="I43" s="48"/>
      <c r="J43" s="48"/>
    </row>
    <row r="44" spans="1:14" ht="111.6" customHeight="1">
      <c r="B44" s="367" t="s">
        <v>617</v>
      </c>
      <c r="C44" s="367"/>
      <c r="D44" s="367"/>
      <c r="E44" s="367"/>
      <c r="F44" s="367"/>
      <c r="G44" s="367"/>
      <c r="H44" s="367"/>
      <c r="I44" s="367"/>
      <c r="J44" s="367"/>
    </row>
    <row r="45" spans="1:14" ht="15.95" customHeight="1">
      <c r="B45" s="42"/>
      <c r="C45" s="42"/>
      <c r="D45" s="42"/>
      <c r="E45" s="42"/>
      <c r="F45" s="42"/>
      <c r="G45" s="42"/>
      <c r="H45" s="42"/>
      <c r="I45" s="42"/>
      <c r="J45" s="42"/>
    </row>
    <row r="46" spans="1:14" ht="15.95" customHeight="1">
      <c r="A46" s="71"/>
      <c r="B46" s="5" t="s">
        <v>47</v>
      </c>
      <c r="H46" s="39"/>
      <c r="I46" s="39"/>
      <c r="J46" s="39"/>
    </row>
    <row r="47" spans="1:14" ht="15.95" customHeight="1">
      <c r="B47" s="5" t="s">
        <v>49</v>
      </c>
      <c r="H47" s="40"/>
      <c r="I47" s="40"/>
      <c r="J47" s="40"/>
    </row>
    <row r="48" spans="1:14" ht="15.95" customHeight="1">
      <c r="B48" t="s">
        <v>105</v>
      </c>
      <c r="H48" s="38"/>
      <c r="I48" s="38"/>
      <c r="J48" s="38"/>
    </row>
    <row r="49" spans="2:10" ht="15.95" customHeight="1">
      <c r="B49" s="378" t="s">
        <v>251</v>
      </c>
      <c r="C49" s="352"/>
      <c r="D49" s="352"/>
      <c r="E49" s="352"/>
      <c r="F49" s="352"/>
      <c r="G49" s="352"/>
      <c r="H49" s="352"/>
      <c r="I49" s="352"/>
      <c r="J49" s="352"/>
    </row>
    <row r="50" spans="2:10" ht="15.95" customHeight="1">
      <c r="B50" s="378" t="s">
        <v>258</v>
      </c>
      <c r="C50" s="352"/>
      <c r="D50" s="352"/>
      <c r="E50" s="352"/>
      <c r="F50" s="352"/>
      <c r="G50" s="352"/>
      <c r="H50" s="352"/>
      <c r="I50" s="352"/>
      <c r="J50" s="352"/>
    </row>
    <row r="51" spans="2:10" ht="15">
      <c r="B51" s="171" t="s">
        <v>252</v>
      </c>
      <c r="C51" s="136"/>
      <c r="D51" s="136"/>
      <c r="E51" s="136"/>
      <c r="F51" s="136"/>
      <c r="G51" s="136"/>
      <c r="H51" s="136"/>
      <c r="I51" s="136"/>
      <c r="J51" s="136"/>
    </row>
    <row r="52" spans="2:10" ht="15.95" customHeight="1">
      <c r="B52" s="378" t="s">
        <v>253</v>
      </c>
      <c r="C52" s="352"/>
      <c r="D52" s="352"/>
      <c r="E52" s="352"/>
      <c r="F52" s="352"/>
      <c r="G52" s="352"/>
      <c r="H52" s="352"/>
      <c r="I52" s="352"/>
      <c r="J52" s="352"/>
    </row>
    <row r="53" spans="2:10" ht="15.95" customHeight="1">
      <c r="B53" s="378" t="s">
        <v>254</v>
      </c>
      <c r="C53" s="378"/>
      <c r="D53" s="378"/>
      <c r="E53" s="378"/>
      <c r="F53" s="378"/>
      <c r="G53" s="378"/>
      <c r="H53" s="378"/>
      <c r="I53" s="378"/>
      <c r="J53" s="378"/>
    </row>
    <row r="54" spans="2:10" ht="15.95" customHeight="1">
      <c r="B54" s="378" t="s">
        <v>255</v>
      </c>
      <c r="C54" s="352"/>
      <c r="D54" s="352"/>
      <c r="E54" s="352"/>
      <c r="F54" s="352"/>
      <c r="G54" s="352"/>
      <c r="H54" s="352"/>
      <c r="I54" s="352"/>
      <c r="J54" s="352"/>
    </row>
    <row r="55" spans="2:10" ht="15.95" customHeight="1">
      <c r="B55" s="5" t="s">
        <v>53</v>
      </c>
      <c r="G55" s="15"/>
      <c r="H55" s="39"/>
      <c r="I55" s="39"/>
      <c r="J55" s="39"/>
    </row>
    <row r="56" spans="2:10" ht="15.95" customHeight="1">
      <c r="B56" s="383" t="s">
        <v>1049</v>
      </c>
      <c r="C56" s="383"/>
      <c r="D56" s="383"/>
      <c r="E56" s="383"/>
      <c r="F56" s="383"/>
      <c r="G56" s="383"/>
      <c r="H56" s="383"/>
      <c r="I56" s="383"/>
      <c r="J56" s="383"/>
    </row>
    <row r="57" spans="2:10" ht="15.95" customHeight="1">
      <c r="B57" s="383" t="s">
        <v>1072</v>
      </c>
      <c r="C57" s="383"/>
      <c r="D57" s="383"/>
      <c r="E57" s="383"/>
      <c r="F57" s="383"/>
      <c r="G57" s="383"/>
      <c r="H57" s="383"/>
      <c r="I57" s="383"/>
      <c r="J57" s="383"/>
    </row>
    <row r="58" spans="2:10" s="41" customFormat="1" ht="15.95" customHeight="1">
      <c r="B58" s="383" t="s">
        <v>1023</v>
      </c>
      <c r="C58" s="383"/>
      <c r="D58" s="383"/>
      <c r="E58" s="383"/>
      <c r="F58" s="383"/>
      <c r="G58" s="383"/>
      <c r="H58" s="383"/>
      <c r="I58" s="383"/>
      <c r="J58" s="383"/>
    </row>
    <row r="59" spans="2:10" ht="15.95" customHeight="1">
      <c r="B59" s="5" t="s">
        <v>1</v>
      </c>
      <c r="D59" s="5"/>
      <c r="H59" s="37"/>
      <c r="I59" s="37"/>
      <c r="J59" s="37"/>
    </row>
    <row r="60" spans="2:10" ht="15.95" customHeight="1">
      <c r="B60" s="329" t="s">
        <v>55</v>
      </c>
      <c r="C60" s="329"/>
      <c r="D60" s="329"/>
      <c r="E60" s="329"/>
      <c r="F60" s="329"/>
      <c r="G60" s="329"/>
      <c r="H60" s="329"/>
      <c r="I60" s="329"/>
      <c r="J60" s="329"/>
    </row>
    <row r="61" spans="2:10" ht="15.95" customHeight="1">
      <c r="B61" s="134"/>
      <c r="C61" s="134"/>
      <c r="D61" s="134"/>
      <c r="E61" s="134"/>
      <c r="F61" s="134"/>
      <c r="H61" s="37"/>
      <c r="I61" s="37"/>
      <c r="J61" s="37"/>
    </row>
    <row r="62" spans="2:10" ht="15.95" customHeight="1">
      <c r="B62" s="134"/>
      <c r="C62" s="362" t="s">
        <v>130</v>
      </c>
      <c r="D62" s="363"/>
      <c r="E62" s="54" t="s">
        <v>131</v>
      </c>
      <c r="F62" s="362" t="s">
        <v>132</v>
      </c>
      <c r="G62" s="363"/>
      <c r="H62" s="37"/>
      <c r="I62" s="37"/>
      <c r="J62" s="37"/>
    </row>
    <row r="63" spans="2:10" ht="15.95" customHeight="1">
      <c r="B63" s="134"/>
      <c r="C63" s="105" t="s">
        <v>610</v>
      </c>
      <c r="D63" s="105"/>
      <c r="E63" s="106">
        <v>40</v>
      </c>
      <c r="F63" s="381">
        <v>0.5</v>
      </c>
      <c r="G63" s="439"/>
      <c r="H63" s="37"/>
      <c r="I63" s="37"/>
      <c r="J63" s="37"/>
    </row>
    <row r="64" spans="2:10" ht="15.95" customHeight="1">
      <c r="B64" s="134"/>
      <c r="C64" s="107" t="s">
        <v>237</v>
      </c>
      <c r="D64" s="107"/>
      <c r="E64" s="108">
        <v>40</v>
      </c>
      <c r="F64" s="381">
        <v>0.5</v>
      </c>
      <c r="G64" s="439"/>
      <c r="H64" s="37"/>
      <c r="I64" s="37"/>
      <c r="J64" s="37"/>
    </row>
    <row r="65" spans="1:10" ht="15.95" customHeight="1">
      <c r="B65" s="134"/>
      <c r="C65" s="440" t="s">
        <v>244</v>
      </c>
      <c r="D65" s="410"/>
      <c r="E65" s="106">
        <v>35</v>
      </c>
      <c r="F65" s="381">
        <v>0.5</v>
      </c>
      <c r="G65" s="337"/>
      <c r="H65" s="37"/>
      <c r="I65" s="37"/>
      <c r="J65" s="37"/>
    </row>
    <row r="66" spans="1:10" ht="15.95" customHeight="1">
      <c r="B66" s="134"/>
      <c r="C66" s="440" t="s">
        <v>248</v>
      </c>
      <c r="D66" s="410"/>
      <c r="E66" s="106">
        <v>35</v>
      </c>
      <c r="F66" s="381">
        <v>0.5</v>
      </c>
      <c r="G66" s="337"/>
      <c r="H66" s="37"/>
      <c r="I66" s="37"/>
      <c r="J66" s="37"/>
    </row>
    <row r="67" spans="1:10" ht="15.95" customHeight="1">
      <c r="B67" s="5" t="s">
        <v>60</v>
      </c>
    </row>
    <row r="68" spans="1:10" ht="15.95" customHeight="1">
      <c r="B68" s="1" t="s">
        <v>61</v>
      </c>
    </row>
    <row r="69" spans="1:10" ht="15.95" customHeight="1">
      <c r="B69" s="384" t="s">
        <v>235</v>
      </c>
      <c r="C69" s="384"/>
      <c r="D69" s="384"/>
      <c r="E69" s="384"/>
      <c r="F69" s="384"/>
      <c r="G69" s="384"/>
      <c r="H69" s="384"/>
      <c r="I69" s="384"/>
      <c r="J69" s="384"/>
    </row>
    <row r="70" spans="1:10" ht="15.95" customHeight="1">
      <c r="B70" s="383" t="s">
        <v>228</v>
      </c>
      <c r="C70" s="383"/>
      <c r="D70" s="383"/>
      <c r="E70" s="383"/>
      <c r="F70" s="383"/>
      <c r="G70" s="383"/>
      <c r="H70" s="383"/>
      <c r="I70" s="383"/>
      <c r="J70" s="383"/>
    </row>
    <row r="71" spans="1:10" ht="15.95" customHeight="1">
      <c r="B71" s="383" t="s">
        <v>237</v>
      </c>
      <c r="C71" s="383"/>
      <c r="D71" s="383"/>
      <c r="E71" s="383"/>
      <c r="F71" s="383"/>
      <c r="G71" s="383"/>
      <c r="H71" s="383"/>
      <c r="I71" s="383"/>
      <c r="J71" s="383"/>
    </row>
    <row r="72" spans="1:10" ht="15.95" customHeight="1">
      <c r="B72" s="383" t="s">
        <v>242</v>
      </c>
      <c r="C72" s="383"/>
      <c r="D72" s="383"/>
      <c r="E72" s="383"/>
      <c r="F72" s="383"/>
      <c r="G72" s="383"/>
      <c r="H72" s="383"/>
      <c r="I72" s="383"/>
      <c r="J72" s="383"/>
    </row>
    <row r="73" spans="1:10" ht="15.95" customHeight="1">
      <c r="A73" s="71"/>
    </row>
    <row r="74" spans="1:10" ht="15.95" customHeight="1">
      <c r="B74" s="5" t="s">
        <v>2</v>
      </c>
    </row>
    <row r="75" spans="1:10" ht="15.95" customHeight="1">
      <c r="B75" s="329" t="s">
        <v>63</v>
      </c>
      <c r="C75" s="329"/>
      <c r="D75" s="329"/>
      <c r="E75" s="329"/>
      <c r="F75" s="329"/>
      <c r="G75" s="329"/>
      <c r="H75" s="329"/>
    </row>
    <row r="76" spans="1:10" ht="15.95" customHeight="1">
      <c r="B76" s="134"/>
      <c r="C76" s="134"/>
      <c r="D76" s="134"/>
      <c r="E76" s="134"/>
      <c r="F76" s="134"/>
      <c r="G76" s="134"/>
      <c r="H76" s="134"/>
    </row>
    <row r="77" spans="1:10" ht="15.95" customHeight="1">
      <c r="B77" s="134"/>
      <c r="C77" s="354" t="s">
        <v>136</v>
      </c>
      <c r="D77" s="355"/>
      <c r="E77" s="354" t="s">
        <v>146</v>
      </c>
      <c r="F77" s="355"/>
      <c r="G77" s="354" t="s">
        <v>147</v>
      </c>
      <c r="H77" s="356"/>
      <c r="I77" s="355"/>
      <c r="J77" s="134"/>
    </row>
    <row r="78" spans="1:10" ht="15.95" customHeight="1">
      <c r="B78" s="134"/>
      <c r="C78" s="102" t="s">
        <v>223</v>
      </c>
      <c r="D78" s="102"/>
      <c r="E78" s="339">
        <v>20</v>
      </c>
      <c r="F78" s="340"/>
      <c r="G78" s="339">
        <v>40</v>
      </c>
      <c r="H78" s="341"/>
      <c r="I78" s="340"/>
      <c r="J78" s="134"/>
    </row>
    <row r="79" spans="1:10" ht="15.95" customHeight="1">
      <c r="B79" s="134"/>
      <c r="C79" s="103" t="s">
        <v>611</v>
      </c>
      <c r="D79" s="103"/>
      <c r="E79" s="336">
        <v>20</v>
      </c>
      <c r="F79" s="337"/>
      <c r="G79" s="336">
        <v>40</v>
      </c>
      <c r="H79" s="338"/>
      <c r="I79" s="337"/>
      <c r="J79" s="134"/>
    </row>
    <row r="80" spans="1:10" ht="15.95" customHeight="1">
      <c r="B80" s="134"/>
      <c r="C80" s="103" t="s">
        <v>224</v>
      </c>
      <c r="D80" s="103"/>
      <c r="E80" s="336">
        <v>20</v>
      </c>
      <c r="F80" s="337"/>
      <c r="G80" s="336">
        <v>40</v>
      </c>
      <c r="H80" s="338"/>
      <c r="I80" s="337"/>
      <c r="J80" s="134"/>
    </row>
  </sheetData>
  <mergeCells count="53">
    <mergeCell ref="B11:D11"/>
    <mergeCell ref="H11:J11"/>
    <mergeCell ref="A1:J1"/>
    <mergeCell ref="E3:J4"/>
    <mergeCell ref="C7:J7"/>
    <mergeCell ref="C8:J8"/>
    <mergeCell ref="C9:J9"/>
    <mergeCell ref="B49:J49"/>
    <mergeCell ref="G12:J12"/>
    <mergeCell ref="B15:B16"/>
    <mergeCell ref="B26:J26"/>
    <mergeCell ref="B27:J27"/>
    <mergeCell ref="B28:J28"/>
    <mergeCell ref="B30:J30"/>
    <mergeCell ref="B31:J31"/>
    <mergeCell ref="B32:J32"/>
    <mergeCell ref="B40:J40"/>
    <mergeCell ref="B42:J42"/>
    <mergeCell ref="B44:J44"/>
    <mergeCell ref="B33:J33"/>
    <mergeCell ref="B34:J34"/>
    <mergeCell ref="B35:J35"/>
    <mergeCell ref="B36:J36"/>
    <mergeCell ref="B50:J50"/>
    <mergeCell ref="B52:J52"/>
    <mergeCell ref="B54:J54"/>
    <mergeCell ref="B60:J60"/>
    <mergeCell ref="C62:D62"/>
    <mergeCell ref="F62:G62"/>
    <mergeCell ref="B53:J53"/>
    <mergeCell ref="B58:J58"/>
    <mergeCell ref="B56:J56"/>
    <mergeCell ref="B57:J57"/>
    <mergeCell ref="C77:D77"/>
    <mergeCell ref="E77:F77"/>
    <mergeCell ref="G77:I77"/>
    <mergeCell ref="F63:G63"/>
    <mergeCell ref="F64:G64"/>
    <mergeCell ref="C65:D65"/>
    <mergeCell ref="F65:G65"/>
    <mergeCell ref="C66:D66"/>
    <mergeCell ref="F66:G66"/>
    <mergeCell ref="B69:J69"/>
    <mergeCell ref="B70:J70"/>
    <mergeCell ref="B71:J71"/>
    <mergeCell ref="B72:J72"/>
    <mergeCell ref="B75:H75"/>
    <mergeCell ref="E78:F78"/>
    <mergeCell ref="G78:I78"/>
    <mergeCell ref="E79:F79"/>
    <mergeCell ref="G79:I79"/>
    <mergeCell ref="E80:F80"/>
    <mergeCell ref="G80:I80"/>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6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03"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30404"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30405"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30406"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3040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040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0409" r:id="rId10" name="Check Box 9">
              <controlPr defaultSize="0" autoFill="0" autoLine="0" autoPict="0">
                <anchor moveWithCells="1">
                  <from>
                    <xdr:col>2</xdr:col>
                    <xdr:colOff>952500</xdr:colOff>
                    <xdr:row>12</xdr:row>
                    <xdr:rowOff>9525</xdr:rowOff>
                  </from>
                  <to>
                    <xdr:col>3</xdr:col>
                    <xdr:colOff>371475</xdr:colOff>
                    <xdr:row>13</xdr:row>
                    <xdr:rowOff>9525</xdr:rowOff>
                  </to>
                </anchor>
              </controlPr>
            </control>
          </mc:Choice>
        </mc:AlternateContent>
        <mc:AlternateContent xmlns:mc="http://schemas.openxmlformats.org/markup-compatibility/2006">
          <mc:Choice Requires="x14">
            <control shapeId="230410" r:id="rId11" name="Check Box 10">
              <controlPr defaultSize="0" autoFill="0" autoLine="0" autoPict="0">
                <anchor moveWithCells="1">
                  <from>
                    <xdr:col>3</xdr:col>
                    <xdr:colOff>457200</xdr:colOff>
                    <xdr:row>12</xdr:row>
                    <xdr:rowOff>9525</xdr:rowOff>
                  </from>
                  <to>
                    <xdr:col>3</xdr:col>
                    <xdr:colOff>828675</xdr:colOff>
                    <xdr:row>13</xdr:row>
                    <xdr:rowOff>9525</xdr:rowOff>
                  </to>
                </anchor>
              </controlPr>
            </control>
          </mc:Choice>
        </mc:AlternateContent>
        <mc:AlternateContent xmlns:mc="http://schemas.openxmlformats.org/markup-compatibility/2006">
          <mc:Choice Requires="x14">
            <control shapeId="230411" r:id="rId12" name="Check Box 11">
              <controlPr defaultSize="0" autoFill="0" autoLine="0" autoPict="0">
                <anchor moveWithCells="1">
                  <from>
                    <xdr:col>3</xdr:col>
                    <xdr:colOff>904875</xdr:colOff>
                    <xdr:row>12</xdr:row>
                    <xdr:rowOff>9525</xdr:rowOff>
                  </from>
                  <to>
                    <xdr:col>4</xdr:col>
                    <xdr:colOff>9525</xdr:colOff>
                    <xdr:row>13</xdr:row>
                    <xdr:rowOff>9525</xdr:rowOff>
                  </to>
                </anchor>
              </controlPr>
            </control>
          </mc:Choice>
        </mc:AlternateContent>
        <mc:AlternateContent xmlns:mc="http://schemas.openxmlformats.org/markup-compatibility/2006">
          <mc:Choice Requires="x14">
            <control shapeId="230412" r:id="rId13" name="Check Box 12">
              <controlPr defaultSize="0" autoFill="0" autoLine="0" autoPict="0">
                <anchor moveWithCells="1">
                  <from>
                    <xdr:col>4</xdr:col>
                    <xdr:colOff>123825</xdr:colOff>
                    <xdr:row>12</xdr:row>
                    <xdr:rowOff>9525</xdr:rowOff>
                  </from>
                  <to>
                    <xdr:col>4</xdr:col>
                    <xdr:colOff>495300</xdr:colOff>
                    <xdr:row>13</xdr:row>
                    <xdr:rowOff>9525</xdr:rowOff>
                  </to>
                </anchor>
              </controlPr>
            </control>
          </mc:Choice>
        </mc:AlternateContent>
        <mc:AlternateContent xmlns:mc="http://schemas.openxmlformats.org/markup-compatibility/2006">
          <mc:Choice Requires="x14">
            <control shapeId="230413" r:id="rId14" name="Check Box 13">
              <controlPr defaultSize="0" autoFill="0" autoLine="0" autoPict="0">
                <anchor moveWithCells="1">
                  <from>
                    <xdr:col>4</xdr:col>
                    <xdr:colOff>561975</xdr:colOff>
                    <xdr:row>12</xdr:row>
                    <xdr:rowOff>9525</xdr:rowOff>
                  </from>
                  <to>
                    <xdr:col>4</xdr:col>
                    <xdr:colOff>923925</xdr:colOff>
                    <xdr:row>13</xdr:row>
                    <xdr:rowOff>9525</xdr:rowOff>
                  </to>
                </anchor>
              </controlPr>
            </control>
          </mc:Choice>
        </mc:AlternateContent>
        <mc:AlternateContent xmlns:mc="http://schemas.openxmlformats.org/markup-compatibility/2006">
          <mc:Choice Requires="x14">
            <control shapeId="230414" r:id="rId15" name="Check Box 14">
              <controlPr defaultSize="0" autoFill="0" autoLine="0" autoPict="0">
                <anchor moveWithCells="1">
                  <from>
                    <xdr:col>6</xdr:col>
                    <xdr:colOff>38100</xdr:colOff>
                    <xdr:row>12</xdr:row>
                    <xdr:rowOff>9525</xdr:rowOff>
                  </from>
                  <to>
                    <xdr:col>6</xdr:col>
                    <xdr:colOff>419100</xdr:colOff>
                    <xdr:row>13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14:formula1>
            <xm:f>RA_ECONOMIA!$D$4:$D$81</xm:f>
          </x14:formula1>
          <xm:sqref>B33:J36</xm:sqref>
        </x14:dataValidation>
        <x14:dataValidation type="list" allowBlank="1" showInputMessage="1" showErrorMessage="1">
          <x14:formula1>
            <xm:f>COMP_ECONOMIA!$C$8</xm:f>
          </x14:formula1>
          <xm:sqref>B53:J53</xm:sqref>
        </x14:dataValidation>
        <x14:dataValidation type="list" allowBlank="1" showInputMessage="1" showErrorMessage="1">
          <x14:formula1>
            <xm:f>COMP_ECONOMIA!$C$15:$C$23</xm:f>
          </x14:formula1>
          <xm:sqref>B56:J57</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8"/>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27" t="s">
        <v>656</v>
      </c>
      <c r="D7" s="428"/>
      <c r="E7" s="428"/>
      <c r="F7" s="428"/>
      <c r="G7" s="428"/>
      <c r="H7" s="428"/>
      <c r="I7" s="428"/>
      <c r="J7" s="428"/>
      <c r="K7" s="441"/>
      <c r="P7" s="64" t="s">
        <v>15</v>
      </c>
    </row>
    <row r="8" spans="1:16">
      <c r="B8" s="43" t="s">
        <v>119</v>
      </c>
      <c r="C8" s="427" t="s">
        <v>657</v>
      </c>
      <c r="D8" s="428"/>
      <c r="E8" s="428"/>
      <c r="F8" s="428"/>
      <c r="G8" s="428"/>
      <c r="H8" s="428"/>
      <c r="I8" s="428"/>
      <c r="J8" s="429"/>
      <c r="M8" s="15"/>
      <c r="N8" s="15"/>
      <c r="O8" s="15"/>
      <c r="P8" s="64" t="s">
        <v>125</v>
      </c>
    </row>
    <row r="9" spans="1:16" ht="15.75">
      <c r="B9" s="43" t="s">
        <v>120</v>
      </c>
      <c r="C9" s="376" t="s">
        <v>658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1032</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346</v>
      </c>
      <c r="C30" s="352"/>
      <c r="D30" s="352"/>
      <c r="E30" s="352"/>
      <c r="F30" s="352"/>
      <c r="G30" s="352"/>
      <c r="H30" s="352"/>
      <c r="I30" s="352"/>
      <c r="J30" s="352"/>
      <c r="L30" s="77"/>
      <c r="N30" s="77"/>
    </row>
    <row r="31" spans="1:16" s="73" customFormat="1">
      <c r="A31"/>
      <c r="B31" s="352" t="s">
        <v>1022</v>
      </c>
      <c r="C31" s="352"/>
      <c r="D31" s="352"/>
      <c r="E31" s="352"/>
      <c r="F31" s="352"/>
      <c r="G31" s="352"/>
      <c r="H31" s="352"/>
      <c r="I31" s="352"/>
      <c r="J31" s="352"/>
      <c r="L31" s="77"/>
      <c r="N31" s="77"/>
    </row>
    <row r="32" spans="1:16" s="73" customFormat="1">
      <c r="A32"/>
      <c r="B32" s="352" t="s">
        <v>1043</v>
      </c>
      <c r="C32" s="352"/>
      <c r="D32" s="352"/>
      <c r="E32" s="352"/>
      <c r="F32" s="352"/>
      <c r="G32" s="352"/>
      <c r="H32" s="352"/>
      <c r="I32" s="352"/>
      <c r="J32" s="352"/>
      <c r="L32" s="77"/>
      <c r="N32" s="77"/>
    </row>
    <row r="33" spans="1:14" s="73" customFormat="1">
      <c r="A33"/>
      <c r="B33" s="352" t="s">
        <v>1045</v>
      </c>
      <c r="C33" s="352"/>
      <c r="D33" s="352"/>
      <c r="E33" s="352"/>
      <c r="F33" s="352"/>
      <c r="G33" s="352"/>
      <c r="H33" s="352"/>
      <c r="I33" s="352"/>
      <c r="J33" s="352"/>
      <c r="L33" s="77"/>
      <c r="N33" s="77"/>
    </row>
    <row r="34" spans="1:14" s="73" customFormat="1">
      <c r="B34" s="130"/>
      <c r="C34" s="130"/>
      <c r="D34" s="204"/>
      <c r="E34" s="205"/>
      <c r="F34" s="130"/>
      <c r="G34" s="204"/>
      <c r="H34" s="205"/>
      <c r="I34" s="130"/>
      <c r="J34" s="20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51.6" customHeight="1">
      <c r="B38" s="367" t="s">
        <v>659</v>
      </c>
      <c r="C38" s="367"/>
      <c r="D38" s="367"/>
      <c r="E38" s="367"/>
      <c r="F38" s="367"/>
      <c r="G38" s="367"/>
      <c r="H38" s="367"/>
      <c r="I38" s="367"/>
      <c r="J38" s="367"/>
    </row>
    <row r="39" spans="1:14">
      <c r="B39" s="48" t="s">
        <v>128</v>
      </c>
      <c r="C39" s="48"/>
      <c r="D39" s="48"/>
      <c r="E39" s="48"/>
      <c r="F39" s="48"/>
      <c r="G39" s="48"/>
      <c r="H39" s="48"/>
      <c r="I39" s="48"/>
      <c r="J39" s="48"/>
    </row>
    <row r="40" spans="1:14" ht="47.45" customHeight="1">
      <c r="B40" s="367" t="s">
        <v>660</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661</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30" customHeight="1">
      <c r="B48" s="365" t="s">
        <v>257</v>
      </c>
      <c r="C48" s="365"/>
      <c r="D48" s="365"/>
      <c r="E48" s="365"/>
      <c r="F48" s="365"/>
      <c r="G48" s="365"/>
      <c r="H48" s="365"/>
      <c r="I48" s="365"/>
      <c r="J48" s="365"/>
    </row>
    <row r="49" spans="2:10" ht="14.1" customHeight="1">
      <c r="B49" s="365" t="s">
        <v>252</v>
      </c>
      <c r="C49" s="365"/>
      <c r="D49" s="365"/>
      <c r="E49" s="365"/>
      <c r="F49" s="365"/>
      <c r="G49" s="365"/>
      <c r="H49" s="365"/>
      <c r="I49" s="365"/>
      <c r="J49" s="365"/>
    </row>
    <row r="50" spans="2:10">
      <c r="B50" s="365" t="s">
        <v>256</v>
      </c>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1023</v>
      </c>
      <c r="C60" s="352"/>
      <c r="D60" s="352"/>
      <c r="E60" s="352"/>
      <c r="F60" s="352"/>
      <c r="G60" s="352"/>
      <c r="H60" s="352"/>
      <c r="I60" s="352"/>
      <c r="J60" s="352"/>
    </row>
    <row r="61" spans="2:10">
      <c r="B61" s="352" t="s">
        <v>1029</v>
      </c>
      <c r="C61" s="352"/>
      <c r="D61" s="352"/>
      <c r="E61" s="352"/>
      <c r="F61" s="352"/>
      <c r="G61" s="352"/>
      <c r="H61" s="352"/>
      <c r="I61" s="352"/>
      <c r="J61" s="352"/>
    </row>
    <row r="62" spans="2:10">
      <c r="B62" s="352" t="s">
        <v>1049</v>
      </c>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154"/>
      <c r="C65" s="154"/>
      <c r="D65" s="154"/>
      <c r="E65" s="154"/>
      <c r="F65" s="154"/>
      <c r="H65" s="37"/>
      <c r="I65" s="37"/>
      <c r="J65" s="37"/>
    </row>
    <row r="66" spans="1:10" ht="15" customHeight="1">
      <c r="B66" s="154"/>
      <c r="C66" s="362" t="s">
        <v>130</v>
      </c>
      <c r="D66" s="363"/>
      <c r="E66" s="54" t="s">
        <v>131</v>
      </c>
      <c r="F66" s="362" t="s">
        <v>132</v>
      </c>
      <c r="G66" s="363"/>
      <c r="H66" s="37"/>
      <c r="I66" s="37"/>
      <c r="J66" s="37"/>
    </row>
    <row r="67" spans="1:10" ht="15" customHeight="1">
      <c r="B67" s="154"/>
      <c r="C67" s="339" t="s">
        <v>243</v>
      </c>
      <c r="D67" s="340"/>
      <c r="E67" s="112">
        <v>50</v>
      </c>
      <c r="F67" s="380">
        <v>0.8</v>
      </c>
      <c r="G67" s="340"/>
      <c r="H67" s="179"/>
      <c r="I67" s="37"/>
      <c r="J67" s="37"/>
    </row>
    <row r="68" spans="1:10" ht="15" customHeight="1">
      <c r="B68" s="154"/>
      <c r="C68" s="336" t="s">
        <v>248</v>
      </c>
      <c r="D68" s="337"/>
      <c r="E68" s="106">
        <v>60</v>
      </c>
      <c r="F68" s="381">
        <v>0.15</v>
      </c>
      <c r="G68" s="337"/>
      <c r="H68" s="179"/>
      <c r="I68" s="37"/>
      <c r="J68" s="37"/>
    </row>
    <row r="69" spans="1:10" ht="15" customHeight="1">
      <c r="B69" s="154"/>
      <c r="C69" s="339" t="s">
        <v>230</v>
      </c>
      <c r="D69" s="340"/>
      <c r="E69" s="112">
        <v>40</v>
      </c>
      <c r="F69" s="380">
        <v>0.25</v>
      </c>
      <c r="G69" s="340"/>
      <c r="H69" s="179"/>
      <c r="I69" s="37"/>
      <c r="J69" s="37"/>
    </row>
    <row r="70" spans="1:10" ht="15" customHeight="1">
      <c r="B70" s="154"/>
      <c r="C70" s="336"/>
      <c r="D70" s="337"/>
      <c r="E70" s="53"/>
      <c r="F70" s="336"/>
      <c r="G70" s="337"/>
      <c r="H70" s="179"/>
      <c r="I70" s="37"/>
      <c r="J70" s="37"/>
    </row>
    <row r="71" spans="1:10" ht="15" customHeight="1">
      <c r="B71" s="154"/>
      <c r="C71" s="339"/>
      <c r="D71" s="340"/>
      <c r="E71" s="52"/>
      <c r="F71" s="339"/>
      <c r="G71" s="340"/>
      <c r="H71" s="179"/>
      <c r="I71" s="37"/>
      <c r="J71" s="37"/>
    </row>
    <row r="72" spans="1:10" ht="15" customHeight="1">
      <c r="B72" s="154"/>
      <c r="C72" s="336"/>
      <c r="D72" s="337"/>
      <c r="E72" s="53"/>
      <c r="F72" s="336"/>
      <c r="G72" s="337"/>
      <c r="H72" s="37"/>
      <c r="I72" s="37"/>
      <c r="J72" s="37"/>
    </row>
    <row r="73" spans="1:10" ht="15" customHeight="1">
      <c r="B73" s="154"/>
      <c r="C73" s="339"/>
      <c r="D73" s="340"/>
      <c r="E73" s="52"/>
      <c r="F73" s="339"/>
      <c r="G73" s="340"/>
      <c r="H73" s="37"/>
      <c r="I73" s="37"/>
      <c r="J73" s="37"/>
    </row>
    <row r="74" spans="1:10" ht="15" customHeight="1">
      <c r="B74" s="154"/>
      <c r="C74" s="336"/>
      <c r="D74" s="337"/>
      <c r="E74" s="53"/>
      <c r="F74" s="336"/>
      <c r="G74" s="337"/>
      <c r="H74" s="37"/>
      <c r="I74" s="37"/>
      <c r="J74" s="37"/>
    </row>
    <row r="75" spans="1:10" ht="15" customHeight="1">
      <c r="B75" s="154"/>
      <c r="C75" s="154"/>
      <c r="D75" s="154"/>
      <c r="E75" s="154"/>
      <c r="F75" s="154"/>
      <c r="H75" s="37"/>
      <c r="I75" s="37"/>
      <c r="J75" s="37"/>
    </row>
    <row r="76" spans="1:10">
      <c r="A76" s="71"/>
      <c r="B76" s="5" t="s">
        <v>60</v>
      </c>
    </row>
    <row r="77" spans="1:10">
      <c r="B77" s="1" t="s">
        <v>61</v>
      </c>
    </row>
    <row r="78" spans="1:10">
      <c r="B78" s="323" t="s">
        <v>227</v>
      </c>
      <c r="C78" s="323"/>
      <c r="D78" s="323"/>
      <c r="E78" s="323"/>
      <c r="F78" s="323"/>
      <c r="G78" s="323"/>
      <c r="H78" s="323"/>
      <c r="I78" s="323"/>
      <c r="J78" s="323"/>
    </row>
    <row r="79" spans="1:10">
      <c r="B79" s="323" t="s">
        <v>230</v>
      </c>
      <c r="C79" s="323"/>
      <c r="D79" s="323"/>
      <c r="E79" s="323"/>
      <c r="F79" s="323"/>
      <c r="G79" s="323"/>
      <c r="H79" s="323"/>
      <c r="I79" s="323"/>
      <c r="J79" s="323"/>
    </row>
    <row r="80" spans="1:10">
      <c r="B80" s="323" t="s">
        <v>229</v>
      </c>
      <c r="C80" s="323"/>
      <c r="D80" s="323"/>
      <c r="E80" s="323"/>
      <c r="F80" s="323"/>
      <c r="G80" s="323"/>
      <c r="H80" s="323"/>
      <c r="I80" s="323"/>
      <c r="J80" s="323"/>
    </row>
    <row r="81" spans="1:17">
      <c r="B81" s="323" t="s">
        <v>236</v>
      </c>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4" spans="1:17">
      <c r="B84" s="353"/>
      <c r="C84" s="353"/>
      <c r="D84" s="353"/>
      <c r="E84" s="353"/>
      <c r="F84" s="353"/>
      <c r="G84" s="353"/>
      <c r="H84" s="353"/>
      <c r="I84" s="353"/>
      <c r="J84" s="353"/>
    </row>
    <row r="86" spans="1:17">
      <c r="A86" s="71"/>
      <c r="B86" s="5" t="s">
        <v>2</v>
      </c>
    </row>
    <row r="87" spans="1:17" ht="15" customHeight="1">
      <c r="B87" s="329" t="s">
        <v>63</v>
      </c>
      <c r="C87" s="329"/>
      <c r="D87" s="329"/>
      <c r="E87" s="329"/>
      <c r="F87" s="329"/>
      <c r="G87" s="329"/>
      <c r="H87" s="329"/>
    </row>
    <row r="88" spans="1:17" ht="15" customHeight="1">
      <c r="B88" s="154"/>
      <c r="C88" s="154"/>
      <c r="D88" s="154"/>
      <c r="E88" s="154"/>
      <c r="F88" s="154"/>
      <c r="G88" s="154"/>
      <c r="H88" s="154"/>
    </row>
    <row r="89" spans="1:17" ht="15" customHeight="1">
      <c r="B89" s="154"/>
      <c r="C89" s="354" t="s">
        <v>136</v>
      </c>
      <c r="D89" s="355"/>
      <c r="E89" s="354" t="s">
        <v>146</v>
      </c>
      <c r="F89" s="355"/>
      <c r="G89" s="354" t="s">
        <v>147</v>
      </c>
      <c r="H89" s="356"/>
      <c r="I89" s="355"/>
      <c r="J89" s="154"/>
    </row>
    <row r="90" spans="1:17" ht="15" customHeight="1">
      <c r="B90" s="154"/>
      <c r="C90" s="339" t="s">
        <v>218</v>
      </c>
      <c r="D90" s="340"/>
      <c r="E90" s="339">
        <v>50</v>
      </c>
      <c r="F90" s="340"/>
      <c r="G90" s="339">
        <v>100</v>
      </c>
      <c r="H90" s="341"/>
      <c r="I90" s="340"/>
      <c r="J90" s="154"/>
    </row>
    <row r="91" spans="1:17" ht="15" customHeight="1">
      <c r="B91" s="154"/>
      <c r="C91" s="336" t="s">
        <v>220</v>
      </c>
      <c r="D91" s="337"/>
      <c r="E91" s="336">
        <v>10</v>
      </c>
      <c r="F91" s="337"/>
      <c r="G91" s="336">
        <v>50</v>
      </c>
      <c r="H91" s="338"/>
      <c r="I91" s="337"/>
      <c r="J91" s="154"/>
    </row>
    <row r="92" spans="1:17" ht="15" customHeight="1">
      <c r="B92" s="154"/>
      <c r="C92" s="339" t="s">
        <v>219</v>
      </c>
      <c r="D92" s="340"/>
      <c r="E92" s="339">
        <v>10</v>
      </c>
      <c r="F92" s="340"/>
      <c r="G92" s="339">
        <v>50</v>
      </c>
      <c r="H92" s="341"/>
      <c r="I92" s="340"/>
      <c r="J92" s="154"/>
    </row>
    <row r="93" spans="1:17" ht="15" customHeight="1">
      <c r="B93" s="154"/>
      <c r="C93" s="336"/>
      <c r="D93" s="337"/>
      <c r="E93" s="336"/>
      <c r="F93" s="337"/>
      <c r="G93" s="336"/>
      <c r="H93" s="338"/>
      <c r="I93" s="337"/>
      <c r="J93" s="154"/>
    </row>
    <row r="94" spans="1:17" ht="15" customHeight="1">
      <c r="B94" s="154"/>
      <c r="C94" s="339"/>
      <c r="D94" s="340"/>
      <c r="E94" s="339"/>
      <c r="F94" s="340"/>
      <c r="G94" s="339"/>
      <c r="H94" s="341"/>
      <c r="I94" s="340"/>
      <c r="J94" s="154"/>
    </row>
    <row r="95" spans="1:17" ht="15" customHeight="1">
      <c r="B95" s="154"/>
      <c r="C95" s="336"/>
      <c r="D95" s="337"/>
      <c r="E95" s="336"/>
      <c r="F95" s="337"/>
      <c r="G95" s="336"/>
      <c r="H95" s="338"/>
      <c r="I95" s="337"/>
      <c r="J95" s="154"/>
      <c r="O95" s="65"/>
      <c r="P95" s="66"/>
      <c r="Q95" s="65"/>
    </row>
    <row r="96" spans="1:17" ht="15" customHeight="1">
      <c r="B96" s="154"/>
      <c r="C96" s="339"/>
      <c r="D96" s="340"/>
      <c r="E96" s="339"/>
      <c r="F96" s="340"/>
      <c r="G96" s="339"/>
      <c r="H96" s="341"/>
      <c r="I96" s="340"/>
      <c r="J96" s="154"/>
    </row>
    <row r="97" spans="2:10" ht="15" customHeight="1">
      <c r="B97" s="154"/>
      <c r="C97" s="336"/>
      <c r="D97" s="337"/>
      <c r="E97" s="336"/>
      <c r="F97" s="337"/>
      <c r="G97" s="336"/>
      <c r="H97" s="338"/>
      <c r="I97" s="337"/>
      <c r="J97" s="154"/>
    </row>
    <row r="98" spans="2:10">
      <c r="D98" s="10"/>
    </row>
  </sheetData>
  <mergeCells count="86">
    <mergeCell ref="C97:D97"/>
    <mergeCell ref="E97:F97"/>
    <mergeCell ref="G97:I97"/>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90:D90"/>
    <mergeCell ref="E90:F90"/>
    <mergeCell ref="G90:I90"/>
    <mergeCell ref="B78:J78"/>
    <mergeCell ref="B79:J79"/>
    <mergeCell ref="B80:J80"/>
    <mergeCell ref="B81:J81"/>
    <mergeCell ref="B82:J82"/>
    <mergeCell ref="B83:J83"/>
    <mergeCell ref="B84:J84"/>
    <mergeCell ref="B87:H87"/>
    <mergeCell ref="C89:D89"/>
    <mergeCell ref="E89:F89"/>
    <mergeCell ref="G89:I89"/>
    <mergeCell ref="C72:D72"/>
    <mergeCell ref="F72:G72"/>
    <mergeCell ref="C73:D73"/>
    <mergeCell ref="F73:G73"/>
    <mergeCell ref="C74:D74"/>
    <mergeCell ref="F74:G74"/>
    <mergeCell ref="C69:D69"/>
    <mergeCell ref="F69:G69"/>
    <mergeCell ref="C70:D70"/>
    <mergeCell ref="F70:G70"/>
    <mergeCell ref="C71:D71"/>
    <mergeCell ref="F71:G71"/>
    <mergeCell ref="C66:D66"/>
    <mergeCell ref="F66:G66"/>
    <mergeCell ref="C67:D67"/>
    <mergeCell ref="F67:G67"/>
    <mergeCell ref="C68:D68"/>
    <mergeCell ref="F68:G68"/>
    <mergeCell ref="B64:J64"/>
    <mergeCell ref="B47:J47"/>
    <mergeCell ref="B48:J48"/>
    <mergeCell ref="B49:J49"/>
    <mergeCell ref="B50:J50"/>
    <mergeCell ref="B51:J51"/>
    <mergeCell ref="B52:J52"/>
    <mergeCell ref="B53:J53"/>
    <mergeCell ref="B56:J56"/>
    <mergeCell ref="B57:J57"/>
    <mergeCell ref="B60:J60"/>
    <mergeCell ref="B62:J62"/>
    <mergeCell ref="B61:J61"/>
    <mergeCell ref="B42:J42"/>
    <mergeCell ref="G12:J12"/>
    <mergeCell ref="B15:B16"/>
    <mergeCell ref="B26:J26"/>
    <mergeCell ref="B27:J27"/>
    <mergeCell ref="B28:J28"/>
    <mergeCell ref="B29:J29"/>
    <mergeCell ref="B30:J30"/>
    <mergeCell ref="B31:J31"/>
    <mergeCell ref="B32:J32"/>
    <mergeCell ref="B38:J38"/>
    <mergeCell ref="B40:J40"/>
    <mergeCell ref="B33:J33"/>
    <mergeCell ref="B11:D11"/>
    <mergeCell ref="H11:J11"/>
    <mergeCell ref="A1:J1"/>
    <mergeCell ref="E3:J4"/>
    <mergeCell ref="C7:K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2" max="9" man="1"/>
    <brk id="75"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41984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1984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1984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1984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1984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1984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19847"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1984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1984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1985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1985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1985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B26:J28</xm:sqref>
        </x14:dataValidation>
        <x14:dataValidation type="list" allowBlank="1" showInputMessage="1" showErrorMessage="1">
          <x14:formula1>
            <xm:f>[1]COMP_ECONOMIA!#REF!</xm:f>
          </x14:formula1>
          <xm:sqref>B47:J49 B51:J53 C62:J62 C60:J60 B60 B62</xm:sqref>
        </x14:dataValidation>
        <x14:dataValidation type="list" allowBlank="1" showInputMessage="1" showErrorMessage="1">
          <x14:formula1>
            <xm:f>[1]Metodologies!#REF!</xm:f>
          </x14:formula1>
          <xm:sqref>C67:D74 C90:D97 B78:J84</xm:sqref>
        </x14:dataValidation>
        <x14:dataValidation type="list" allowBlank="1" showInputMessage="1" showErrorMessage="1">
          <x14:formula1>
            <xm:f>RA_ECONOMIA!$D$4:$D$81</xm:f>
          </x14:formula1>
          <xm:sqref>B29:J33</xm:sqref>
        </x14:dataValidation>
        <x14:dataValidation type="list" allowBlank="1" showInputMessage="1" showErrorMessage="1">
          <x14:formula1>
            <xm:f>COMP_ECONOMIA!$C$10</xm:f>
          </x14:formula1>
          <xm:sqref>B50:J50</xm:sqref>
        </x14:dataValidation>
        <x14:dataValidation type="list" allowBlank="1" showInputMessage="1" showErrorMessage="1">
          <x14:formula1>
            <xm:f>COMP_ECONOMIA!$C$15</xm:f>
          </x14:formula1>
          <xm:sqref>B61:J61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100"/>
  <sheetViews>
    <sheetView showGridLines="0" topLeftCell="A22" workbookViewId="0">
      <selection activeCell="L30" sqref="L3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662</v>
      </c>
      <c r="D7" s="376"/>
      <c r="E7" s="376"/>
      <c r="F7" s="376"/>
      <c r="G7" s="376"/>
      <c r="H7" s="376"/>
      <c r="I7" s="376"/>
      <c r="J7" s="376"/>
      <c r="P7" s="64" t="s">
        <v>15</v>
      </c>
    </row>
    <row r="8" spans="1:16" ht="15.75">
      <c r="B8" s="43" t="s">
        <v>119</v>
      </c>
      <c r="C8" s="376" t="s">
        <v>663</v>
      </c>
      <c r="D8" s="376"/>
      <c r="E8" s="376"/>
      <c r="F8" s="376"/>
      <c r="G8" s="376"/>
      <c r="H8" s="376"/>
      <c r="I8" s="376"/>
      <c r="J8" s="376"/>
      <c r="M8" s="15"/>
      <c r="N8" s="15"/>
      <c r="O8" s="15"/>
      <c r="P8" s="64" t="s">
        <v>125</v>
      </c>
    </row>
    <row r="9" spans="1:16" ht="15.75">
      <c r="B9" s="43" t="s">
        <v>120</v>
      </c>
      <c r="C9" s="376" t="s">
        <v>664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0" t="s">
        <v>137</v>
      </c>
      <c r="C13" s="43"/>
      <c r="I13" s="46"/>
      <c r="M13" s="16"/>
      <c r="N13" s="15"/>
      <c r="O13" s="15"/>
      <c r="P13" s="15"/>
    </row>
    <row r="14" spans="1:16" ht="15" customHeight="1">
      <c r="B14" s="16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c r="C26" s="352"/>
      <c r="D26" s="352"/>
      <c r="E26" s="352"/>
      <c r="F26" s="352"/>
      <c r="G26" s="352"/>
      <c r="H26" s="352"/>
      <c r="I26" s="352"/>
      <c r="J26" s="352"/>
      <c r="L26" s="77"/>
      <c r="N26" s="77"/>
    </row>
    <row r="27" spans="1:16" s="73" customFormat="1" ht="17.25" customHeight="1">
      <c r="A27"/>
      <c r="B27" s="352" t="s">
        <v>322</v>
      </c>
      <c r="C27" s="352"/>
      <c r="D27" s="352"/>
      <c r="E27" s="352"/>
      <c r="F27" s="352"/>
      <c r="G27" s="352"/>
      <c r="H27" s="352"/>
      <c r="I27" s="352"/>
      <c r="J27" s="352"/>
      <c r="L27" s="77"/>
      <c r="N27" s="77"/>
    </row>
    <row r="28" spans="1:16" s="73" customFormat="1" ht="15" customHeight="1">
      <c r="A28"/>
      <c r="B28" s="322" t="s">
        <v>330</v>
      </c>
      <c r="C28" s="322"/>
      <c r="D28" s="322"/>
      <c r="E28" s="322"/>
      <c r="F28" s="322"/>
      <c r="G28" s="322"/>
      <c r="H28" s="322"/>
      <c r="I28" s="322"/>
      <c r="J28" s="322"/>
      <c r="L28" s="77"/>
      <c r="N28" s="77"/>
    </row>
    <row r="29" spans="1:16" s="73" customFormat="1" ht="15" customHeight="1">
      <c r="A29"/>
      <c r="B29" s="322" t="s">
        <v>336</v>
      </c>
      <c r="C29" s="322"/>
      <c r="D29" s="322"/>
      <c r="E29" s="322"/>
      <c r="F29" s="322"/>
      <c r="G29" s="322"/>
      <c r="H29" s="322"/>
      <c r="I29" s="322"/>
      <c r="J29" s="322"/>
      <c r="L29" s="77"/>
      <c r="N29" s="77"/>
    </row>
    <row r="30" spans="1:16" s="73" customFormat="1" ht="15" customHeight="1">
      <c r="A30"/>
      <c r="B30" s="352" t="s">
        <v>338</v>
      </c>
      <c r="C30" s="352"/>
      <c r="D30" s="352"/>
      <c r="E30" s="352"/>
      <c r="F30" s="352"/>
      <c r="G30" s="352"/>
      <c r="H30" s="352"/>
      <c r="I30" s="352"/>
      <c r="J30" s="352"/>
      <c r="L30" s="77"/>
      <c r="N30" s="77"/>
    </row>
    <row r="31" spans="1:16" s="73" customFormat="1">
      <c r="A31"/>
      <c r="B31" s="442" t="s">
        <v>1045</v>
      </c>
      <c r="C31" s="442"/>
      <c r="D31" s="442"/>
      <c r="E31" s="442"/>
      <c r="F31" s="442"/>
      <c r="G31" s="442"/>
      <c r="H31" s="442"/>
      <c r="I31" s="442"/>
      <c r="J31" s="442"/>
      <c r="L31" s="77"/>
      <c r="N31" s="77"/>
    </row>
    <row r="32" spans="1:16" s="73" customFormat="1">
      <c r="A32"/>
      <c r="B32" s="442" t="s">
        <v>1037</v>
      </c>
      <c r="C32" s="442"/>
      <c r="D32" s="442"/>
      <c r="E32" s="442"/>
      <c r="F32" s="442"/>
      <c r="G32" s="442"/>
      <c r="H32" s="442"/>
      <c r="I32" s="442"/>
      <c r="J32" s="442"/>
      <c r="L32" s="77"/>
      <c r="N32" s="77"/>
    </row>
    <row r="33" spans="1:14" s="73" customFormat="1">
      <c r="A33"/>
      <c r="B33" s="442" t="s">
        <v>1038</v>
      </c>
      <c r="C33" s="442"/>
      <c r="D33" s="442"/>
      <c r="E33" s="442"/>
      <c r="F33" s="442"/>
      <c r="G33" s="442"/>
      <c r="H33" s="442"/>
      <c r="I33" s="442"/>
      <c r="J33" s="442"/>
      <c r="L33" s="77"/>
      <c r="N33" s="77"/>
    </row>
    <row r="34" spans="1:14" s="73" customFormat="1">
      <c r="B34" s="442" t="s">
        <v>1054</v>
      </c>
      <c r="C34" s="442"/>
      <c r="D34" s="442"/>
      <c r="E34" s="442"/>
      <c r="F34" s="442"/>
      <c r="G34" s="442"/>
      <c r="H34" s="442"/>
      <c r="I34" s="442"/>
      <c r="J34" s="442"/>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665</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666</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667</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52" t="s">
        <v>258</v>
      </c>
      <c r="C47" s="352"/>
      <c r="D47" s="352"/>
      <c r="E47" s="352"/>
      <c r="F47" s="352"/>
      <c r="G47" s="352"/>
      <c r="H47" s="352"/>
      <c r="I47" s="352"/>
      <c r="J47" s="352"/>
    </row>
    <row r="48" spans="1:14">
      <c r="B48" s="352" t="s">
        <v>254</v>
      </c>
      <c r="C48" s="352"/>
      <c r="D48" s="352"/>
      <c r="E48" s="352"/>
      <c r="F48" s="352"/>
      <c r="G48" s="352"/>
      <c r="H48" s="352"/>
      <c r="I48" s="352"/>
      <c r="J48" s="352"/>
    </row>
    <row r="49" spans="2:10" ht="15" customHeight="1">
      <c r="B49" s="352" t="s">
        <v>256</v>
      </c>
      <c r="C49" s="352"/>
      <c r="D49" s="352"/>
      <c r="E49" s="352"/>
      <c r="F49" s="352"/>
      <c r="G49" s="352"/>
      <c r="H49" s="352"/>
      <c r="I49" s="352"/>
      <c r="J49" s="352"/>
    </row>
    <row r="50" spans="2:10">
      <c r="B50" s="352"/>
      <c r="C50" s="352"/>
      <c r="D50" s="352"/>
      <c r="E50" s="352"/>
      <c r="F50" s="352"/>
      <c r="G50" s="352"/>
      <c r="H50" s="352"/>
      <c r="I50" s="352"/>
      <c r="J50" s="352"/>
    </row>
    <row r="51" spans="2:10" ht="15" customHeight="1">
      <c r="B51" s="352"/>
      <c r="C51" s="352"/>
      <c r="D51" s="352"/>
      <c r="E51" s="352"/>
      <c r="F51" s="352"/>
      <c r="G51" s="352"/>
      <c r="H51" s="352"/>
      <c r="I51" s="352"/>
      <c r="J51" s="352"/>
    </row>
    <row r="52" spans="2:10">
      <c r="B52" s="352"/>
      <c r="C52" s="352"/>
      <c r="D52" s="352"/>
      <c r="E52" s="352"/>
      <c r="F52" s="352"/>
      <c r="G52" s="352"/>
      <c r="H52" s="352"/>
      <c r="I52" s="352"/>
      <c r="J52" s="352"/>
    </row>
    <row r="53" spans="2:10">
      <c r="B53" s="352"/>
      <c r="C53" s="352"/>
      <c r="D53" s="352"/>
      <c r="E53" s="352"/>
      <c r="F53" s="352"/>
      <c r="G53" s="352"/>
      <c r="H53" s="352"/>
      <c r="I53" s="352"/>
      <c r="J53" s="352"/>
    </row>
    <row r="54" spans="2:10">
      <c r="B54" s="5" t="s">
        <v>51</v>
      </c>
    </row>
    <row r="55" spans="2:10">
      <c r="B55" t="s">
        <v>106</v>
      </c>
    </row>
    <row r="56" spans="2:10">
      <c r="B56" s="352"/>
      <c r="C56" s="352"/>
      <c r="D56" s="352"/>
      <c r="E56" s="352"/>
      <c r="F56" s="352"/>
      <c r="G56" s="352"/>
      <c r="H56" s="352"/>
      <c r="I56" s="352"/>
      <c r="J56" s="352"/>
    </row>
    <row r="57" spans="2:10">
      <c r="B57" s="352"/>
      <c r="C57" s="352"/>
      <c r="D57" s="352"/>
      <c r="E57" s="352"/>
      <c r="F57" s="352"/>
      <c r="G57" s="352"/>
      <c r="H57" s="352"/>
      <c r="I57" s="352"/>
      <c r="J57" s="352"/>
    </row>
    <row r="58" spans="2:10">
      <c r="B58" s="5" t="s">
        <v>53</v>
      </c>
      <c r="G58" s="15"/>
      <c r="H58" s="39"/>
      <c r="I58" s="39"/>
      <c r="J58" s="39"/>
    </row>
    <row r="59" spans="2:10">
      <c r="B59" t="s">
        <v>107</v>
      </c>
      <c r="G59" s="15"/>
      <c r="H59" s="37"/>
      <c r="I59" s="37"/>
      <c r="J59" s="37"/>
    </row>
    <row r="60" spans="2:10">
      <c r="B60" s="352" t="s">
        <v>1049</v>
      </c>
      <c r="C60" s="352"/>
      <c r="D60" s="352"/>
      <c r="E60" s="352"/>
      <c r="F60" s="352"/>
      <c r="G60" s="352"/>
      <c r="H60" s="352"/>
      <c r="I60" s="352"/>
      <c r="J60" s="352"/>
    </row>
    <row r="61" spans="2:10">
      <c r="B61" s="352" t="s">
        <v>1035</v>
      </c>
      <c r="C61" s="352"/>
      <c r="D61" s="352"/>
      <c r="E61" s="352"/>
      <c r="F61" s="352"/>
      <c r="G61" s="352"/>
      <c r="H61" s="352"/>
      <c r="I61" s="352"/>
      <c r="J61" s="352"/>
    </row>
    <row r="62" spans="2:10">
      <c r="B62" s="352" t="s">
        <v>1051</v>
      </c>
      <c r="C62" s="352"/>
      <c r="D62" s="352"/>
      <c r="E62" s="352"/>
      <c r="F62" s="352"/>
      <c r="G62" s="352"/>
      <c r="H62" s="352"/>
      <c r="I62" s="352"/>
      <c r="J62" s="352"/>
    </row>
    <row r="63" spans="2:10" ht="14.25" customHeight="1"/>
    <row r="65" spans="1:10">
      <c r="B65" s="5" t="s">
        <v>1</v>
      </c>
      <c r="D65" s="5"/>
      <c r="H65" s="37"/>
      <c r="I65" s="37"/>
      <c r="J65" s="37"/>
    </row>
    <row r="66" spans="1:10" ht="15" customHeight="1">
      <c r="B66" s="329" t="s">
        <v>55</v>
      </c>
      <c r="C66" s="329"/>
      <c r="D66" s="329"/>
      <c r="E66" s="329"/>
      <c r="F66" s="329"/>
      <c r="G66" s="329"/>
      <c r="H66" s="329"/>
      <c r="I66" s="329"/>
      <c r="J66" s="329"/>
    </row>
    <row r="67" spans="1:10" ht="15" customHeight="1">
      <c r="B67" s="154"/>
      <c r="C67" s="154"/>
      <c r="D67" s="154"/>
      <c r="E67" s="154"/>
      <c r="F67" s="154"/>
      <c r="H67" s="37"/>
      <c r="I67" s="37"/>
      <c r="J67" s="37"/>
    </row>
    <row r="68" spans="1:10" ht="15" customHeight="1">
      <c r="B68" s="154"/>
      <c r="C68" s="362" t="s">
        <v>130</v>
      </c>
      <c r="D68" s="363"/>
      <c r="E68" s="54" t="s">
        <v>131</v>
      </c>
      <c r="F68" s="362" t="s">
        <v>132</v>
      </c>
      <c r="G68" s="363"/>
      <c r="H68" s="37"/>
      <c r="I68" s="37"/>
      <c r="J68" s="37"/>
    </row>
    <row r="69" spans="1:10" ht="15" customHeight="1">
      <c r="B69" s="154"/>
      <c r="C69" s="339" t="s">
        <v>243</v>
      </c>
      <c r="D69" s="340"/>
      <c r="E69" s="112">
        <v>60</v>
      </c>
      <c r="F69" s="380">
        <v>0.8</v>
      </c>
      <c r="G69" s="340"/>
      <c r="H69" s="37"/>
      <c r="I69" s="37"/>
      <c r="J69" s="37"/>
    </row>
    <row r="70" spans="1:10" ht="15" customHeight="1">
      <c r="B70" s="154"/>
      <c r="C70" s="336" t="s">
        <v>230</v>
      </c>
      <c r="D70" s="337"/>
      <c r="E70" s="106">
        <v>30</v>
      </c>
      <c r="F70" s="381">
        <v>0.3</v>
      </c>
      <c r="G70" s="337"/>
      <c r="H70" s="37"/>
      <c r="I70" s="37"/>
      <c r="J70" s="37"/>
    </row>
    <row r="71" spans="1:10" ht="15" customHeight="1">
      <c r="B71" s="154"/>
      <c r="C71" s="339" t="s">
        <v>247</v>
      </c>
      <c r="D71" s="340"/>
      <c r="E71" s="112">
        <v>60</v>
      </c>
      <c r="F71" s="380">
        <v>0.05</v>
      </c>
      <c r="G71" s="340"/>
      <c r="H71" s="37"/>
      <c r="I71" s="37"/>
      <c r="J71" s="37"/>
    </row>
    <row r="72" spans="1:10" ht="15" customHeight="1">
      <c r="B72" s="154"/>
      <c r="C72" s="336"/>
      <c r="D72" s="337"/>
      <c r="E72" s="53"/>
      <c r="F72" s="336"/>
      <c r="G72" s="337"/>
      <c r="H72" s="37"/>
      <c r="I72" s="37"/>
      <c r="J72" s="37"/>
    </row>
    <row r="73" spans="1:10" ht="15" customHeight="1">
      <c r="B73" s="154"/>
      <c r="C73" s="339"/>
      <c r="D73" s="340"/>
      <c r="E73" s="52">
        <f>SUM(E69:E72)</f>
        <v>150</v>
      </c>
      <c r="F73" s="339"/>
      <c r="G73" s="340"/>
      <c r="H73" s="37"/>
      <c r="I73" s="37"/>
      <c r="J73" s="37"/>
    </row>
    <row r="74" spans="1:10" ht="15" customHeight="1">
      <c r="B74" s="154"/>
      <c r="C74" s="336"/>
      <c r="D74" s="337"/>
      <c r="E74" s="53"/>
      <c r="F74" s="336"/>
      <c r="G74" s="337"/>
      <c r="H74" s="37"/>
      <c r="I74" s="37"/>
      <c r="J74" s="37"/>
    </row>
    <row r="75" spans="1:10" ht="15" customHeight="1">
      <c r="B75" s="154"/>
      <c r="C75" s="339"/>
      <c r="D75" s="340"/>
      <c r="E75" s="52"/>
      <c r="F75" s="339"/>
      <c r="G75" s="340"/>
      <c r="H75" s="37"/>
      <c r="I75" s="37"/>
      <c r="J75" s="37"/>
    </row>
    <row r="76" spans="1:10" ht="15" customHeight="1">
      <c r="B76" s="154"/>
      <c r="C76" s="336"/>
      <c r="D76" s="337"/>
      <c r="E76" s="53"/>
      <c r="F76" s="336"/>
      <c r="G76" s="337"/>
      <c r="H76" s="37"/>
      <c r="I76" s="37"/>
      <c r="J76" s="37"/>
    </row>
    <row r="77" spans="1:10" ht="15" customHeight="1">
      <c r="B77" s="154"/>
      <c r="C77" s="154"/>
      <c r="D77" s="154"/>
      <c r="E77" s="154"/>
      <c r="F77" s="154"/>
      <c r="H77" s="37"/>
      <c r="I77" s="37"/>
      <c r="J77" s="37"/>
    </row>
    <row r="78" spans="1:10">
      <c r="A78" s="71"/>
      <c r="B78" s="5" t="s">
        <v>60</v>
      </c>
    </row>
    <row r="79" spans="1:10">
      <c r="B79" s="1" t="s">
        <v>61</v>
      </c>
    </row>
    <row r="80" spans="1:10">
      <c r="B80" s="352" t="s">
        <v>227</v>
      </c>
      <c r="C80" s="352"/>
      <c r="D80" s="352"/>
      <c r="E80" s="352"/>
      <c r="F80" s="352"/>
      <c r="G80" s="352"/>
      <c r="H80" s="352"/>
      <c r="I80" s="352"/>
      <c r="J80" s="352"/>
    </row>
    <row r="81" spans="1:10">
      <c r="B81" s="352" t="s">
        <v>230</v>
      </c>
      <c r="C81" s="352"/>
      <c r="D81" s="352"/>
      <c r="E81" s="352"/>
      <c r="F81" s="352"/>
      <c r="G81" s="352"/>
      <c r="H81" s="352"/>
      <c r="I81" s="352"/>
      <c r="J81" s="352"/>
    </row>
    <row r="82" spans="1:10">
      <c r="B82" s="352" t="s">
        <v>238</v>
      </c>
      <c r="C82" s="352"/>
      <c r="D82" s="352"/>
      <c r="E82" s="352"/>
      <c r="F82" s="352"/>
      <c r="G82" s="352"/>
      <c r="H82" s="352"/>
      <c r="I82" s="352"/>
      <c r="J82" s="352"/>
    </row>
    <row r="83" spans="1:10">
      <c r="B83" s="352" t="s">
        <v>232</v>
      </c>
      <c r="C83" s="352"/>
      <c r="D83" s="352"/>
      <c r="E83" s="352"/>
      <c r="F83" s="352"/>
      <c r="G83" s="352"/>
      <c r="H83" s="352"/>
      <c r="I83" s="352"/>
      <c r="J83" s="352"/>
    </row>
    <row r="84" spans="1:10">
      <c r="B84" s="352"/>
      <c r="C84" s="352"/>
      <c r="D84" s="352"/>
      <c r="E84" s="352"/>
      <c r="F84" s="352"/>
      <c r="G84" s="352"/>
      <c r="H84" s="352"/>
      <c r="I84" s="352"/>
      <c r="J84" s="352"/>
    </row>
    <row r="85" spans="1:10">
      <c r="B85" s="352"/>
      <c r="C85" s="352"/>
      <c r="D85" s="352"/>
      <c r="E85" s="352"/>
      <c r="F85" s="352"/>
      <c r="G85" s="352"/>
      <c r="H85" s="352"/>
      <c r="I85" s="352"/>
      <c r="J85" s="352"/>
    </row>
    <row r="86" spans="1:10">
      <c r="B86" s="352"/>
      <c r="C86" s="352"/>
      <c r="D86" s="352"/>
      <c r="E86" s="352"/>
      <c r="F86" s="352"/>
      <c r="G86" s="352"/>
      <c r="H86" s="352"/>
      <c r="I86" s="352"/>
      <c r="J86" s="352"/>
    </row>
    <row r="88" spans="1:10">
      <c r="A88" s="71"/>
      <c r="B88" s="5" t="s">
        <v>2</v>
      </c>
    </row>
    <row r="89" spans="1:10" ht="15" customHeight="1">
      <c r="B89" s="329" t="s">
        <v>63</v>
      </c>
      <c r="C89" s="329"/>
      <c r="D89" s="329"/>
      <c r="E89" s="329"/>
      <c r="F89" s="329"/>
      <c r="G89" s="329"/>
      <c r="H89" s="329"/>
    </row>
    <row r="90" spans="1:10" ht="15" customHeight="1">
      <c r="B90" s="154"/>
      <c r="C90" s="154"/>
      <c r="D90" s="154"/>
      <c r="E90" s="154"/>
      <c r="F90" s="154"/>
      <c r="G90" s="154"/>
      <c r="H90" s="154"/>
    </row>
    <row r="91" spans="1:10" ht="15" customHeight="1">
      <c r="B91" s="154"/>
      <c r="C91" s="354" t="s">
        <v>136</v>
      </c>
      <c r="D91" s="355"/>
      <c r="E91" s="354" t="s">
        <v>146</v>
      </c>
      <c r="F91" s="355"/>
      <c r="G91" s="354" t="s">
        <v>147</v>
      </c>
      <c r="H91" s="356"/>
      <c r="I91" s="355"/>
      <c r="J91" s="154"/>
    </row>
    <row r="92" spans="1:10" ht="15" customHeight="1">
      <c r="B92" s="154"/>
      <c r="C92" s="339" t="s">
        <v>218</v>
      </c>
      <c r="D92" s="340"/>
      <c r="E92" s="339">
        <v>50</v>
      </c>
      <c r="F92" s="340"/>
      <c r="G92" s="339">
        <v>100</v>
      </c>
      <c r="H92" s="341"/>
      <c r="I92" s="340"/>
      <c r="J92" s="154"/>
    </row>
    <row r="93" spans="1:10" ht="15" customHeight="1">
      <c r="B93" s="154"/>
      <c r="C93" s="336" t="s">
        <v>220</v>
      </c>
      <c r="D93" s="337"/>
      <c r="E93" s="336">
        <v>10</v>
      </c>
      <c r="F93" s="337"/>
      <c r="G93" s="336">
        <v>50</v>
      </c>
      <c r="H93" s="338"/>
      <c r="I93" s="337"/>
      <c r="J93" s="154"/>
    </row>
    <row r="94" spans="1:10" ht="15" customHeight="1">
      <c r="B94" s="154"/>
      <c r="C94" s="339" t="s">
        <v>225</v>
      </c>
      <c r="D94" s="340"/>
      <c r="E94" s="339">
        <v>10</v>
      </c>
      <c r="F94" s="340"/>
      <c r="G94" s="339">
        <v>30</v>
      </c>
      <c r="H94" s="341"/>
      <c r="I94" s="340"/>
      <c r="J94" s="154"/>
    </row>
    <row r="95" spans="1:10" ht="15" customHeight="1">
      <c r="B95" s="154"/>
      <c r="C95" s="336"/>
      <c r="D95" s="337"/>
      <c r="E95" s="336"/>
      <c r="F95" s="337"/>
      <c r="G95" s="336"/>
      <c r="H95" s="338"/>
      <c r="I95" s="337"/>
      <c r="J95" s="154"/>
    </row>
    <row r="96" spans="1:10" ht="15" customHeight="1">
      <c r="B96" s="154"/>
      <c r="C96" s="339"/>
      <c r="D96" s="340"/>
      <c r="E96" s="339"/>
      <c r="F96" s="340"/>
      <c r="G96" s="339"/>
      <c r="H96" s="341"/>
      <c r="I96" s="340"/>
      <c r="J96" s="154"/>
    </row>
    <row r="97" spans="2:17" ht="15" customHeight="1">
      <c r="B97" s="154"/>
      <c r="C97" s="336"/>
      <c r="D97" s="337"/>
      <c r="E97" s="336"/>
      <c r="F97" s="337"/>
      <c r="G97" s="336"/>
      <c r="H97" s="338"/>
      <c r="I97" s="337"/>
      <c r="J97" s="154"/>
      <c r="O97" s="65"/>
      <c r="P97" s="66"/>
      <c r="Q97" s="65"/>
    </row>
    <row r="98" spans="2:17" ht="15" customHeight="1">
      <c r="B98" s="154"/>
      <c r="C98" s="339"/>
      <c r="D98" s="340"/>
      <c r="E98" s="339"/>
      <c r="F98" s="340"/>
      <c r="G98" s="339"/>
      <c r="H98" s="341"/>
      <c r="I98" s="340"/>
      <c r="J98" s="154"/>
    </row>
    <row r="99" spans="2:17" ht="15" customHeight="1">
      <c r="B99" s="154"/>
      <c r="C99" s="336"/>
      <c r="D99" s="337"/>
      <c r="E99" s="336"/>
      <c r="F99" s="337"/>
      <c r="G99" s="336"/>
      <c r="H99" s="338"/>
      <c r="I99" s="337"/>
      <c r="J99" s="154"/>
    </row>
    <row r="100" spans="2:17">
      <c r="D100" s="10"/>
    </row>
  </sheetData>
  <mergeCells count="85">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47:J47"/>
    <mergeCell ref="B48:J48"/>
    <mergeCell ref="B49:J49"/>
    <mergeCell ref="B50:J50"/>
    <mergeCell ref="B51:J51"/>
    <mergeCell ref="B52:J52"/>
    <mergeCell ref="B53:J53"/>
    <mergeCell ref="B56:J56"/>
    <mergeCell ref="B57:J57"/>
    <mergeCell ref="B60:J60"/>
    <mergeCell ref="B61:J61"/>
    <mergeCell ref="B62:J62"/>
    <mergeCell ref="B42:J42"/>
    <mergeCell ref="G12:J12"/>
    <mergeCell ref="B15:B16"/>
    <mergeCell ref="B26:J26"/>
    <mergeCell ref="B27:J27"/>
    <mergeCell ref="B30:J30"/>
    <mergeCell ref="B32:J32"/>
    <mergeCell ref="B38:J38"/>
    <mergeCell ref="B40:J40"/>
    <mergeCell ref="B33:J33"/>
    <mergeCell ref="B31:J31"/>
    <mergeCell ref="B34:J34"/>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208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208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208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208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208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208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208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208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208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208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208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B26:J26</xm:sqref>
        </x14:dataValidation>
        <x14:dataValidation type="list" allowBlank="1" showInputMessage="1" showErrorMessage="1">
          <x14:formula1>
            <xm:f>[1]Metodologies!#REF!</xm:f>
          </x14:formula1>
          <xm:sqref>C69:D76 C92:D99 B80:J86</xm:sqref>
        </x14:dataValidation>
        <x14:dataValidation type="list" allowBlank="1" showInputMessage="1" showErrorMessage="1">
          <x14:formula1>
            <xm:f>RA_ECONOMIA!$D$4:$D$81</xm:f>
          </x14:formula1>
          <xm:sqref>B27:B34 C28:J30</xm:sqref>
        </x14:dataValidation>
        <x14:dataValidation type="list" allowBlank="1" showInputMessage="1" showErrorMessage="1">
          <x14:formula1>
            <xm:f>COMP_ECONOMIA!$C$18</xm:f>
          </x14:formula1>
          <xm:sqref>B60:J60</xm:sqref>
        </x14:dataValidation>
        <x14:dataValidation type="list" allowBlank="1" showInputMessage="1" showErrorMessage="1">
          <x14:formula1>
            <xm:f>COMP_ECONOMIA!$C$13:$C$23</xm:f>
          </x14:formula1>
          <xm:sqref>B61:B62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37" workbookViewId="0">
      <selection activeCell="B26" sqref="B26:J29"/>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702</v>
      </c>
      <c r="D3" s="70" t="s">
        <v>117</v>
      </c>
      <c r="E3" s="374" t="s">
        <v>378</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709</v>
      </c>
      <c r="D7" s="376"/>
      <c r="E7" s="376"/>
      <c r="F7" s="376"/>
      <c r="G7" s="376"/>
      <c r="H7" s="376"/>
      <c r="I7" s="376"/>
      <c r="J7" s="376"/>
      <c r="P7" s="64" t="s">
        <v>15</v>
      </c>
    </row>
    <row r="8" spans="1:16" ht="15.75">
      <c r="B8" s="43" t="s">
        <v>119</v>
      </c>
      <c r="C8" s="376" t="s">
        <v>381</v>
      </c>
      <c r="D8" s="376"/>
      <c r="E8" s="376"/>
      <c r="F8" s="376"/>
      <c r="G8" s="376"/>
      <c r="H8" s="376"/>
      <c r="I8" s="376"/>
      <c r="J8" s="376"/>
      <c r="M8" s="15"/>
      <c r="N8" s="15"/>
      <c r="O8" s="15"/>
      <c r="P8" s="64" t="s">
        <v>125</v>
      </c>
    </row>
    <row r="9" spans="1:16" ht="15.75">
      <c r="B9" s="43" t="s">
        <v>120</v>
      </c>
      <c r="C9" s="376" t="s">
        <v>710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72" t="s">
        <v>137</v>
      </c>
      <c r="C13" s="43"/>
      <c r="I13" s="46"/>
      <c r="M13" s="16"/>
      <c r="N13" s="15"/>
      <c r="O13" s="15"/>
      <c r="P13" s="15"/>
    </row>
    <row r="14" spans="1:16" ht="15" customHeight="1">
      <c r="B14" s="17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v>6</v>
      </c>
      <c r="J16" s="47"/>
      <c r="L16" s="2"/>
      <c r="M16" s="16"/>
      <c r="N16" s="51"/>
      <c r="O16" s="16"/>
      <c r="P16" s="15"/>
    </row>
    <row r="17" spans="1:16">
      <c r="B17" s="17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336</v>
      </c>
      <c r="C28" s="352"/>
      <c r="D28" s="352"/>
      <c r="E28" s="352"/>
      <c r="F28" s="352"/>
      <c r="G28" s="352"/>
      <c r="H28" s="352"/>
      <c r="I28" s="352"/>
      <c r="J28" s="352"/>
      <c r="L28" s="77"/>
      <c r="N28" s="77"/>
    </row>
    <row r="29" spans="1:16" s="73" customFormat="1">
      <c r="A29"/>
      <c r="B29" s="352" t="s">
        <v>1041</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 customHeight="1">
      <c r="B38" s="367" t="s">
        <v>711</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712</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713</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1039</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66"/>
      <c r="C64" s="166"/>
      <c r="D64" s="166"/>
      <c r="E64" s="166"/>
      <c r="F64" s="166"/>
      <c r="H64" s="37"/>
      <c r="I64" s="37"/>
      <c r="J64" s="37"/>
    </row>
    <row r="65" spans="1:10" ht="15" customHeight="1">
      <c r="B65" s="166"/>
      <c r="C65" s="362" t="s">
        <v>130</v>
      </c>
      <c r="D65" s="363"/>
      <c r="E65" s="54" t="s">
        <v>131</v>
      </c>
      <c r="F65" s="362" t="s">
        <v>132</v>
      </c>
      <c r="G65" s="363"/>
      <c r="H65" s="37"/>
      <c r="I65" s="37"/>
      <c r="J65" s="37"/>
    </row>
    <row r="66" spans="1:10" ht="15" customHeight="1">
      <c r="B66" s="166"/>
      <c r="C66" s="339" t="s">
        <v>243</v>
      </c>
      <c r="D66" s="340"/>
      <c r="E66" s="184">
        <v>75</v>
      </c>
      <c r="F66" s="380">
        <v>0.4</v>
      </c>
      <c r="G66" s="340"/>
      <c r="H66" s="37"/>
      <c r="I66" s="37"/>
      <c r="J66" s="37"/>
    </row>
    <row r="67" spans="1:10" ht="15" customHeight="1">
      <c r="B67" s="166"/>
      <c r="C67" s="336" t="s">
        <v>244</v>
      </c>
      <c r="D67" s="337"/>
      <c r="E67" s="185">
        <v>75</v>
      </c>
      <c r="F67" s="380">
        <v>0.4</v>
      </c>
      <c r="G67" s="340"/>
      <c r="H67" s="37"/>
      <c r="I67" s="37"/>
      <c r="J67" s="37"/>
    </row>
    <row r="68" spans="1:10" ht="15" customHeight="1">
      <c r="B68" s="166"/>
      <c r="C68" s="339"/>
      <c r="D68" s="340"/>
      <c r="E68" s="112"/>
      <c r="F68" s="339"/>
      <c r="G68" s="340"/>
      <c r="H68" s="37"/>
      <c r="I68" s="37"/>
      <c r="J68" s="37"/>
    </row>
    <row r="69" spans="1:10" ht="15" customHeight="1">
      <c r="B69" s="166"/>
      <c r="C69" s="336"/>
      <c r="D69" s="337"/>
      <c r="E69" s="53"/>
      <c r="F69" s="336"/>
      <c r="G69" s="337"/>
      <c r="H69" s="37"/>
      <c r="I69" s="37"/>
      <c r="J69" s="37"/>
    </row>
    <row r="70" spans="1:10" ht="15" customHeight="1">
      <c r="B70" s="166"/>
      <c r="C70" s="339"/>
      <c r="D70" s="340"/>
      <c r="E70" s="52"/>
      <c r="F70" s="339"/>
      <c r="G70" s="340"/>
      <c r="H70" s="37"/>
      <c r="I70" s="37"/>
      <c r="J70" s="37"/>
    </row>
    <row r="71" spans="1:10" ht="15" customHeight="1">
      <c r="B71" s="166"/>
      <c r="C71" s="336"/>
      <c r="D71" s="337"/>
      <c r="E71" s="53"/>
      <c r="F71" s="336"/>
      <c r="G71" s="337"/>
      <c r="H71" s="37"/>
      <c r="I71" s="37"/>
      <c r="J71" s="37"/>
    </row>
    <row r="72" spans="1:10" ht="15" customHeight="1">
      <c r="B72" s="166"/>
      <c r="C72" s="339"/>
      <c r="D72" s="340"/>
      <c r="E72" s="52"/>
      <c r="F72" s="339"/>
      <c r="G72" s="340"/>
      <c r="H72" s="37"/>
      <c r="I72" s="37"/>
      <c r="J72" s="37"/>
    </row>
    <row r="73" spans="1:10" ht="15" customHeight="1">
      <c r="B73" s="166"/>
      <c r="C73" s="336"/>
      <c r="D73" s="337"/>
      <c r="E73" s="53"/>
      <c r="F73" s="336"/>
      <c r="G73" s="337"/>
      <c r="H73" s="37"/>
      <c r="I73" s="37"/>
      <c r="J73" s="37"/>
    </row>
    <row r="74" spans="1:10" ht="15" customHeight="1">
      <c r="B74" s="166"/>
      <c r="C74" s="166"/>
      <c r="D74" s="166"/>
      <c r="E74" s="166"/>
      <c r="F74" s="166"/>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23" t="s">
        <v>232</v>
      </c>
      <c r="C80" s="323"/>
      <c r="D80" s="323"/>
      <c r="E80" s="323"/>
      <c r="F80" s="323"/>
      <c r="G80" s="323"/>
      <c r="H80" s="323"/>
      <c r="I80" s="323"/>
      <c r="J80" s="323"/>
    </row>
    <row r="81" spans="1:17">
      <c r="B81" s="323" t="s">
        <v>239</v>
      </c>
      <c r="C81" s="323"/>
      <c r="D81" s="323"/>
      <c r="E81" s="323"/>
      <c r="F81" s="323"/>
      <c r="G81" s="323"/>
      <c r="H81" s="323"/>
      <c r="I81" s="323"/>
      <c r="J81" s="323"/>
    </row>
    <row r="82" spans="1:17">
      <c r="B82" s="323" t="s">
        <v>234</v>
      </c>
      <c r="C82" s="323"/>
      <c r="D82" s="323"/>
      <c r="E82" s="323"/>
      <c r="F82" s="323"/>
      <c r="G82" s="323"/>
      <c r="H82" s="323"/>
      <c r="I82" s="323"/>
      <c r="J82" s="323"/>
    </row>
    <row r="83" spans="1:17">
      <c r="B83" s="323" t="s">
        <v>237</v>
      </c>
      <c r="C83" s="323"/>
      <c r="D83" s="323"/>
      <c r="E83" s="323"/>
      <c r="F83" s="323"/>
      <c r="G83" s="323"/>
      <c r="H83" s="323"/>
      <c r="I83" s="323"/>
      <c r="J83" s="323"/>
    </row>
    <row r="84" spans="1:17">
      <c r="B84" s="129"/>
      <c r="C84" s="129"/>
      <c r="D84" s="129"/>
      <c r="E84" s="129"/>
      <c r="F84" s="129"/>
      <c r="G84" s="129"/>
      <c r="H84" s="129"/>
      <c r="I84" s="129"/>
      <c r="J84" s="129"/>
    </row>
    <row r="85" spans="1:17">
      <c r="A85" s="71"/>
      <c r="B85" s="5" t="s">
        <v>2</v>
      </c>
    </row>
    <row r="86" spans="1:17" ht="15" customHeight="1">
      <c r="B86" s="329" t="s">
        <v>63</v>
      </c>
      <c r="C86" s="329"/>
      <c r="D86" s="329"/>
      <c r="E86" s="329"/>
      <c r="F86" s="329"/>
      <c r="G86" s="329"/>
      <c r="H86" s="329"/>
    </row>
    <row r="87" spans="1:17" ht="15" customHeight="1">
      <c r="B87" s="166"/>
      <c r="C87" s="166"/>
      <c r="D87" s="166"/>
      <c r="E87" s="166"/>
      <c r="F87" s="166"/>
      <c r="G87" s="166"/>
      <c r="H87" s="166"/>
    </row>
    <row r="88" spans="1:17" ht="15" customHeight="1">
      <c r="B88" s="166"/>
      <c r="C88" s="354" t="s">
        <v>136</v>
      </c>
      <c r="D88" s="355"/>
      <c r="E88" s="354" t="s">
        <v>146</v>
      </c>
      <c r="F88" s="355"/>
      <c r="G88" s="354" t="s">
        <v>147</v>
      </c>
      <c r="H88" s="356"/>
      <c r="I88" s="355"/>
      <c r="J88" s="166"/>
    </row>
    <row r="89" spans="1:17" ht="15" customHeight="1">
      <c r="B89" s="166"/>
      <c r="C89" s="339" t="s">
        <v>224</v>
      </c>
      <c r="D89" s="340"/>
      <c r="E89" s="339">
        <v>10</v>
      </c>
      <c r="F89" s="340"/>
      <c r="G89" s="339">
        <v>40</v>
      </c>
      <c r="H89" s="341"/>
      <c r="I89" s="340"/>
      <c r="J89" s="166"/>
    </row>
    <row r="90" spans="1:17" ht="15" customHeight="1">
      <c r="B90" s="166"/>
      <c r="C90" s="336" t="s">
        <v>218</v>
      </c>
      <c r="D90" s="337"/>
      <c r="E90" s="336">
        <v>60</v>
      </c>
      <c r="F90" s="337"/>
      <c r="G90" s="336">
        <v>90</v>
      </c>
      <c r="H90" s="338"/>
      <c r="I90" s="337"/>
      <c r="J90" s="166"/>
    </row>
    <row r="91" spans="1:17" ht="15" customHeight="1">
      <c r="B91" s="166"/>
      <c r="C91" s="339"/>
      <c r="D91" s="340"/>
      <c r="E91" s="339"/>
      <c r="F91" s="340"/>
      <c r="G91" s="339"/>
      <c r="H91" s="341"/>
      <c r="I91" s="340"/>
      <c r="J91" s="166"/>
    </row>
    <row r="92" spans="1:17" ht="15" customHeight="1">
      <c r="B92" s="166"/>
      <c r="C92" s="336"/>
      <c r="D92" s="337"/>
      <c r="E92" s="336"/>
      <c r="F92" s="337"/>
      <c r="G92" s="336"/>
      <c r="H92" s="338"/>
      <c r="I92" s="337"/>
      <c r="J92" s="166"/>
    </row>
    <row r="93" spans="1:17" ht="15" customHeight="1">
      <c r="B93" s="166"/>
      <c r="C93" s="339"/>
      <c r="D93" s="340"/>
      <c r="E93" s="339"/>
      <c r="F93" s="340"/>
      <c r="G93" s="339"/>
      <c r="H93" s="341"/>
      <c r="I93" s="340"/>
      <c r="J93" s="166"/>
    </row>
    <row r="94" spans="1:17" ht="15" customHeight="1">
      <c r="B94" s="166"/>
      <c r="C94" s="336"/>
      <c r="D94" s="337"/>
      <c r="E94" s="336"/>
      <c r="F94" s="337"/>
      <c r="G94" s="336"/>
      <c r="H94" s="338"/>
      <c r="I94" s="337"/>
      <c r="J94" s="166"/>
      <c r="O94" s="65"/>
      <c r="P94" s="66"/>
      <c r="Q94" s="65"/>
    </row>
    <row r="95" spans="1:17" ht="15" customHeight="1">
      <c r="B95" s="166"/>
      <c r="C95" s="339"/>
      <c r="D95" s="340"/>
      <c r="E95" s="339"/>
      <c r="F95" s="340"/>
      <c r="G95" s="339"/>
      <c r="H95" s="341"/>
      <c r="I95" s="340"/>
      <c r="J95" s="166"/>
    </row>
    <row r="96" spans="1:17" ht="15" customHeight="1">
      <c r="B96" s="166"/>
      <c r="C96" s="336"/>
      <c r="D96" s="337"/>
      <c r="E96" s="336"/>
      <c r="F96" s="337"/>
      <c r="G96" s="336"/>
      <c r="H96" s="338"/>
      <c r="I96" s="337"/>
      <c r="J96" s="166"/>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0278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50278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50278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50278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50278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50279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50279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50279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50279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50279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50279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50279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[3]RA_ECONOMIA!#REF!</xm:f>
          </x14:formula1>
          <xm:sqref>B26:J32</xm:sqref>
        </x14:dataValidation>
        <x14:dataValidation type="list" allowBlank="1" showInputMessage="1" showErrorMessage="1">
          <x14:formula1>
            <xm:f>[3]COMP_ECONOMIA!#REF!</xm:f>
          </x14:formula1>
          <xm:sqref>B47:J53</xm:sqref>
        </x14:dataValidation>
        <x14:dataValidation type="list" allowBlank="1" showInputMessage="1" showErrorMessage="1">
          <x14:formula1>
            <xm:f>[3]COMP_ECONOMIA!#REF!</xm:f>
          </x14:formula1>
          <xm:sqref>B60:J61</xm:sqref>
        </x14:dataValidation>
        <x14:dataValidation type="list" allowBlank="1" showInputMessage="1" showErrorMessage="1">
          <x14:formula1>
            <xm:f>[3]Metodologies!#REF!</xm:f>
          </x14:formula1>
          <xm:sqref>C66:D73</xm:sqref>
        </x14:dataValidation>
        <x14:dataValidation type="list" allowBlank="1" showInputMessage="1" showErrorMessage="1">
          <x14:formula1>
            <xm:f>[3]Metodologies!#REF!</xm:f>
          </x14:formula1>
          <xm:sqref>B77:J83</xm:sqref>
        </x14:dataValidation>
        <x14:dataValidation type="list" allowBlank="1" showInputMessage="1" showErrorMessage="1">
          <x14:formula1>
            <xm:f>[3]Metodologies!#REF!</xm:f>
          </x14:formula1>
          <xm:sqref>C89:D96</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78"/>
  <sheetViews>
    <sheetView showGridLines="0" topLeftCell="A46" workbookViewId="0">
      <selection activeCell="B48" sqref="B48:J48"/>
    </sheetView>
  </sheetViews>
  <sheetFormatPr defaultColWidth="8.71093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857</v>
      </c>
      <c r="D7" s="376"/>
      <c r="E7" s="376"/>
      <c r="F7" s="376"/>
      <c r="G7" s="376"/>
      <c r="H7" s="376"/>
      <c r="I7" s="376"/>
      <c r="J7" s="376"/>
      <c r="P7" s="64" t="s">
        <v>15</v>
      </c>
    </row>
    <row r="8" spans="1:16" ht="15.75">
      <c r="B8" s="43" t="s">
        <v>119</v>
      </c>
      <c r="C8" s="376" t="s">
        <v>858</v>
      </c>
      <c r="D8" s="376"/>
      <c r="E8" s="376"/>
      <c r="F8" s="376"/>
      <c r="G8" s="376"/>
      <c r="H8" s="376"/>
      <c r="I8" s="376"/>
      <c r="J8" s="376"/>
      <c r="M8" s="15"/>
      <c r="N8" s="15"/>
      <c r="O8" s="15"/>
      <c r="P8" s="64" t="s">
        <v>125</v>
      </c>
    </row>
    <row r="9" spans="1:16" ht="15.75">
      <c r="B9" s="43" t="s">
        <v>120</v>
      </c>
      <c r="C9" s="376" t="s">
        <v>1006</v>
      </c>
      <c r="D9" s="376"/>
      <c r="E9" s="376"/>
      <c r="F9" s="376"/>
      <c r="G9" s="376"/>
      <c r="H9" s="376"/>
      <c r="I9" s="376"/>
      <c r="J9" s="376"/>
      <c r="K9" s="212"/>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9" t="s">
        <v>137</v>
      </c>
      <c r="C13" s="43"/>
      <c r="I13" s="46"/>
      <c r="M13" s="16"/>
      <c r="N13" s="15"/>
      <c r="O13" s="15"/>
      <c r="P13" s="15"/>
    </row>
    <row r="14" spans="1:16" ht="15" customHeight="1">
      <c r="B14" s="22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3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5" customHeight="1">
      <c r="A26"/>
      <c r="B26" s="383" t="s">
        <v>859</v>
      </c>
      <c r="C26" s="383"/>
      <c r="D26" s="383"/>
      <c r="E26" s="383"/>
      <c r="F26" s="383"/>
      <c r="G26" s="383"/>
      <c r="H26" s="383"/>
      <c r="I26" s="383"/>
      <c r="J26" s="383"/>
      <c r="L26" s="77"/>
      <c r="N26" s="77"/>
    </row>
    <row r="27" spans="1:16" s="73" customFormat="1" ht="15.95" customHeight="1">
      <c r="A27"/>
      <c r="B27" s="383" t="s">
        <v>320</v>
      </c>
      <c r="C27" s="383"/>
      <c r="D27" s="383"/>
      <c r="E27" s="383"/>
      <c r="F27" s="383"/>
      <c r="G27" s="383"/>
      <c r="H27" s="383"/>
      <c r="I27" s="383"/>
      <c r="J27" s="383"/>
      <c r="L27" s="77"/>
      <c r="N27" s="77"/>
    </row>
    <row r="28" spans="1:16" s="73" customFormat="1" ht="15.95" customHeight="1">
      <c r="A28"/>
      <c r="B28" s="383" t="s">
        <v>737</v>
      </c>
      <c r="C28" s="383"/>
      <c r="D28" s="383"/>
      <c r="E28" s="383"/>
      <c r="F28" s="383"/>
      <c r="G28" s="383"/>
      <c r="H28" s="383"/>
      <c r="I28" s="383"/>
      <c r="J28" s="383"/>
      <c r="L28" s="77"/>
      <c r="N28" s="77"/>
    </row>
    <row r="29" spans="1:16" s="73" customFormat="1" ht="15.95" customHeight="1">
      <c r="A29"/>
      <c r="B29" s="383" t="s">
        <v>739</v>
      </c>
      <c r="C29" s="383"/>
      <c r="D29" s="383"/>
      <c r="E29" s="383"/>
      <c r="F29" s="383"/>
      <c r="G29" s="383"/>
      <c r="H29" s="383"/>
      <c r="I29" s="383"/>
      <c r="J29" s="383"/>
      <c r="L29" s="77"/>
      <c r="N29" s="77"/>
    </row>
    <row r="30" spans="1:16" s="73" customFormat="1" ht="15.95" customHeight="1">
      <c r="A30"/>
      <c r="B30" s="383" t="s">
        <v>334</v>
      </c>
      <c r="C30" s="383"/>
      <c r="D30" s="383"/>
      <c r="E30" s="383"/>
      <c r="F30" s="383"/>
      <c r="G30" s="383"/>
      <c r="H30" s="383"/>
      <c r="I30" s="383"/>
      <c r="J30" s="383"/>
      <c r="L30" s="77"/>
      <c r="N30" s="77"/>
    </row>
    <row r="31" spans="1:16" s="73" customFormat="1" ht="15.95" customHeight="1">
      <c r="A31"/>
      <c r="B31" s="383" t="s">
        <v>322</v>
      </c>
      <c r="C31" s="383"/>
      <c r="D31" s="383"/>
      <c r="E31" s="383"/>
      <c r="F31" s="383"/>
      <c r="G31" s="383"/>
      <c r="H31" s="383"/>
      <c r="I31" s="383"/>
      <c r="J31" s="383"/>
      <c r="L31" s="77"/>
      <c r="N31" s="77"/>
    </row>
    <row r="32" spans="1:16" s="73" customFormat="1" ht="15.95" customHeight="1">
      <c r="A32"/>
      <c r="B32" s="383" t="s">
        <v>326</v>
      </c>
      <c r="C32" s="383"/>
      <c r="D32" s="383"/>
      <c r="E32" s="383"/>
      <c r="F32" s="383"/>
      <c r="G32" s="383"/>
      <c r="H32" s="383"/>
      <c r="I32" s="383"/>
      <c r="J32" s="383"/>
      <c r="L32" s="77"/>
      <c r="N32" s="77"/>
    </row>
    <row r="33" spans="1:14" s="73" customFormat="1">
      <c r="A33"/>
      <c r="B33" s="383" t="s">
        <v>1022</v>
      </c>
      <c r="C33" s="383"/>
      <c r="D33" s="383"/>
      <c r="E33" s="383"/>
      <c r="F33" s="383"/>
      <c r="G33" s="383"/>
      <c r="H33" s="383"/>
      <c r="I33" s="383"/>
      <c r="J33" s="383"/>
      <c r="L33" s="77"/>
      <c r="N33" s="77"/>
    </row>
    <row r="34" spans="1:14" s="73" customFormat="1">
      <c r="B34" s="383"/>
      <c r="C34" s="383"/>
      <c r="D34" s="383"/>
      <c r="E34" s="383"/>
      <c r="F34" s="383"/>
      <c r="G34" s="383"/>
      <c r="H34" s="383"/>
      <c r="I34" s="383"/>
      <c r="J34" s="383"/>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83.45" customHeight="1">
      <c r="B38" s="367" t="s">
        <v>848</v>
      </c>
      <c r="C38" s="367"/>
      <c r="D38" s="367"/>
      <c r="E38" s="367"/>
      <c r="F38" s="367"/>
      <c r="G38" s="367"/>
      <c r="H38" s="367"/>
      <c r="I38" s="367"/>
      <c r="J38" s="367"/>
    </row>
    <row r="39" spans="1:14" ht="14.45" customHeight="1">
      <c r="B39" s="48" t="s">
        <v>128</v>
      </c>
      <c r="C39" s="48"/>
      <c r="D39" s="48"/>
      <c r="E39" s="48"/>
      <c r="F39" s="48"/>
      <c r="G39" s="48"/>
      <c r="H39" s="48"/>
      <c r="I39" s="48"/>
      <c r="J39" s="48"/>
    </row>
    <row r="40" spans="1:14" ht="93.95" customHeight="1">
      <c r="B40" s="367" t="s">
        <v>849</v>
      </c>
      <c r="C40" s="370"/>
      <c r="D40" s="370"/>
      <c r="E40" s="370"/>
      <c r="F40" s="370"/>
      <c r="G40" s="370"/>
      <c r="H40" s="370"/>
      <c r="I40" s="370"/>
      <c r="J40" s="370"/>
    </row>
    <row r="41" spans="1:14">
      <c r="B41" s="48" t="s">
        <v>129</v>
      </c>
      <c r="C41" s="48"/>
      <c r="D41" s="48"/>
      <c r="E41" s="48"/>
      <c r="F41" s="48"/>
      <c r="G41" s="48"/>
      <c r="H41" s="48"/>
      <c r="I41" s="48"/>
      <c r="J41" s="48"/>
    </row>
    <row r="42" spans="1:14" ht="77.099999999999994" customHeight="1">
      <c r="B42" s="367" t="s">
        <v>850</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95" customHeight="1">
      <c r="B47" s="378" t="s">
        <v>251</v>
      </c>
      <c r="C47" s="352"/>
      <c r="D47" s="352"/>
      <c r="E47" s="352"/>
      <c r="F47" s="352"/>
      <c r="G47" s="352"/>
      <c r="H47" s="352"/>
      <c r="I47" s="352"/>
      <c r="J47" s="352"/>
    </row>
    <row r="48" spans="1:14" ht="15.95" customHeight="1">
      <c r="B48" s="378" t="s">
        <v>258</v>
      </c>
      <c r="C48" s="352"/>
      <c r="D48" s="352"/>
      <c r="E48" s="352"/>
      <c r="F48" s="352"/>
      <c r="G48" s="352"/>
      <c r="H48" s="352"/>
      <c r="I48" s="352"/>
      <c r="J48" s="352"/>
    </row>
    <row r="49" spans="1:10">
      <c r="B49" s="235" t="s">
        <v>252</v>
      </c>
      <c r="C49" s="234"/>
      <c r="D49" s="234"/>
      <c r="E49" s="234"/>
      <c r="F49" s="234"/>
      <c r="G49" s="234"/>
      <c r="H49" s="234"/>
      <c r="I49" s="234"/>
      <c r="J49" s="234"/>
    </row>
    <row r="50" spans="1:10" ht="15.95" customHeight="1">
      <c r="B50" s="378" t="s">
        <v>253</v>
      </c>
      <c r="C50" s="352"/>
      <c r="D50" s="352"/>
      <c r="E50" s="352"/>
      <c r="F50" s="352"/>
      <c r="G50" s="352"/>
      <c r="H50" s="352"/>
      <c r="I50" s="352"/>
      <c r="J50" s="352"/>
    </row>
    <row r="51" spans="1:10" ht="15.95" customHeight="1">
      <c r="B51" s="378" t="s">
        <v>255</v>
      </c>
      <c r="C51" s="352"/>
      <c r="D51" s="352"/>
      <c r="E51" s="352"/>
      <c r="F51" s="352"/>
      <c r="G51" s="352"/>
      <c r="H51" s="352"/>
      <c r="I51" s="352"/>
      <c r="J51" s="352"/>
    </row>
    <row r="52" spans="1:10">
      <c r="B52" s="5" t="s">
        <v>53</v>
      </c>
      <c r="G52" s="15"/>
      <c r="H52" s="39"/>
      <c r="I52" s="39"/>
      <c r="J52" s="39"/>
    </row>
    <row r="53" spans="1:10">
      <c r="B53" t="s">
        <v>107</v>
      </c>
      <c r="G53" s="15"/>
      <c r="H53" s="37"/>
      <c r="I53" s="37"/>
      <c r="J53" s="37"/>
    </row>
    <row r="54" spans="1:10" s="41" customFormat="1" ht="15.95" customHeight="1">
      <c r="B54" s="146" t="s">
        <v>1023</v>
      </c>
      <c r="C54" s="236"/>
      <c r="D54" s="236"/>
      <c r="E54" s="236"/>
      <c r="F54" s="236"/>
      <c r="G54" s="236"/>
      <c r="H54" s="236"/>
      <c r="I54" s="236"/>
      <c r="J54" s="236"/>
    </row>
    <row r="55" spans="1:10">
      <c r="B55" s="5" t="s">
        <v>1</v>
      </c>
      <c r="D55" s="5"/>
      <c r="H55" s="37"/>
      <c r="I55" s="37"/>
      <c r="J55" s="37"/>
    </row>
    <row r="56" spans="1:10" ht="15" customHeight="1">
      <c r="B56" s="329" t="s">
        <v>55</v>
      </c>
      <c r="C56" s="329"/>
      <c r="D56" s="329"/>
      <c r="E56" s="329"/>
      <c r="F56" s="329"/>
      <c r="G56" s="329"/>
      <c r="H56" s="329"/>
      <c r="I56" s="329"/>
      <c r="J56" s="329"/>
    </row>
    <row r="57" spans="1:10" ht="15" customHeight="1">
      <c r="B57" s="233"/>
      <c r="C57" s="233"/>
      <c r="D57" s="233"/>
      <c r="E57" s="233"/>
      <c r="F57" s="233"/>
      <c r="H57" s="37"/>
      <c r="I57" s="37"/>
      <c r="J57" s="37"/>
    </row>
    <row r="58" spans="1:10" ht="15" customHeight="1">
      <c r="B58" s="233"/>
      <c r="C58" s="362" t="s">
        <v>130</v>
      </c>
      <c r="D58" s="363"/>
      <c r="E58" s="54" t="s">
        <v>131</v>
      </c>
      <c r="F58" s="362" t="s">
        <v>132</v>
      </c>
      <c r="G58" s="363"/>
      <c r="H58" s="37"/>
      <c r="I58" s="37"/>
      <c r="J58" s="37"/>
    </row>
    <row r="59" spans="1:10" ht="15.95" customHeight="1">
      <c r="B59" s="233"/>
      <c r="C59" s="105" t="s">
        <v>610</v>
      </c>
      <c r="D59" s="105"/>
      <c r="E59" s="106">
        <v>40</v>
      </c>
      <c r="F59" s="381">
        <v>0.5</v>
      </c>
      <c r="G59" s="439"/>
      <c r="H59" s="37"/>
      <c r="I59" s="37"/>
      <c r="J59" s="37"/>
    </row>
    <row r="60" spans="1:10" ht="15.95" customHeight="1">
      <c r="B60" s="233"/>
      <c r="C60" s="107" t="s">
        <v>237</v>
      </c>
      <c r="D60" s="107"/>
      <c r="E60" s="108">
        <v>40</v>
      </c>
      <c r="F60" s="381">
        <v>0.5</v>
      </c>
      <c r="G60" s="439"/>
      <c r="H60" s="37"/>
      <c r="I60" s="37"/>
      <c r="J60" s="37"/>
    </row>
    <row r="61" spans="1:10" ht="15.95" customHeight="1">
      <c r="B61" s="233"/>
      <c r="C61" s="440" t="s">
        <v>244</v>
      </c>
      <c r="D61" s="410"/>
      <c r="E61" s="106">
        <v>35</v>
      </c>
      <c r="F61" s="381">
        <v>0.3</v>
      </c>
      <c r="G61" s="337"/>
      <c r="H61" s="37"/>
      <c r="I61" s="37"/>
      <c r="J61" s="37"/>
    </row>
    <row r="62" spans="1:10" ht="15.95" customHeight="1">
      <c r="B62" s="233"/>
      <c r="C62" s="440" t="s">
        <v>248</v>
      </c>
      <c r="D62" s="410"/>
      <c r="E62" s="106">
        <v>35</v>
      </c>
      <c r="F62" s="381">
        <v>0.3</v>
      </c>
      <c r="G62" s="337"/>
      <c r="H62" s="37"/>
      <c r="I62" s="37"/>
      <c r="J62" s="37"/>
    </row>
    <row r="63" spans="1:10" ht="15" customHeight="1">
      <c r="B63" s="233"/>
      <c r="C63" s="233"/>
      <c r="D63" s="233"/>
      <c r="E63" s="233"/>
      <c r="F63" s="233"/>
      <c r="H63" s="37"/>
      <c r="I63" s="37"/>
      <c r="J63" s="37"/>
    </row>
    <row r="64" spans="1:10">
      <c r="A64" s="71"/>
      <c r="B64" s="5" t="s">
        <v>60</v>
      </c>
    </row>
    <row r="65" spans="1:10">
      <c r="B65" s="1" t="s">
        <v>61</v>
      </c>
    </row>
    <row r="66" spans="1:10" ht="15.95" customHeight="1">
      <c r="B66" s="384" t="s">
        <v>235</v>
      </c>
      <c r="C66" s="384"/>
      <c r="D66" s="384"/>
      <c r="E66" s="384"/>
      <c r="F66" s="384"/>
      <c r="G66" s="384"/>
      <c r="H66" s="384"/>
      <c r="I66" s="384"/>
      <c r="J66" s="384"/>
    </row>
    <row r="67" spans="1:10" ht="15.95" customHeight="1">
      <c r="B67" s="383" t="s">
        <v>228</v>
      </c>
      <c r="C67" s="383"/>
      <c r="D67" s="383"/>
      <c r="E67" s="383"/>
      <c r="F67" s="383"/>
      <c r="G67" s="383"/>
      <c r="H67" s="383"/>
      <c r="I67" s="383"/>
      <c r="J67" s="383"/>
    </row>
    <row r="68" spans="1:10" ht="15.95" customHeight="1">
      <c r="B68" s="383" t="s">
        <v>237</v>
      </c>
      <c r="C68" s="383"/>
      <c r="D68" s="383"/>
      <c r="E68" s="383"/>
      <c r="F68" s="383"/>
      <c r="G68" s="383"/>
      <c r="H68" s="383"/>
      <c r="I68" s="383"/>
      <c r="J68" s="383"/>
    </row>
    <row r="69" spans="1:10" ht="15.95" customHeight="1">
      <c r="B69" s="383" t="s">
        <v>242</v>
      </c>
      <c r="C69" s="383"/>
      <c r="D69" s="383"/>
      <c r="E69" s="383"/>
      <c r="F69" s="383"/>
      <c r="G69" s="383"/>
      <c r="H69" s="383"/>
      <c r="I69" s="383"/>
      <c r="J69" s="383"/>
    </row>
    <row r="71" spans="1:10">
      <c r="A71" s="71"/>
      <c r="B71" s="5" t="s">
        <v>2</v>
      </c>
    </row>
    <row r="72" spans="1:10" ht="15" customHeight="1">
      <c r="B72" s="329" t="s">
        <v>63</v>
      </c>
      <c r="C72" s="329"/>
      <c r="D72" s="329"/>
      <c r="E72" s="329"/>
      <c r="F72" s="329"/>
      <c r="G72" s="329"/>
      <c r="H72" s="329"/>
    </row>
    <row r="73" spans="1:10" ht="15" customHeight="1">
      <c r="B73" s="233"/>
      <c r="C73" s="233"/>
      <c r="D73" s="233"/>
      <c r="E73" s="233"/>
      <c r="F73" s="233"/>
      <c r="G73" s="233"/>
      <c r="H73" s="233"/>
    </row>
    <row r="74" spans="1:10" ht="15" customHeight="1">
      <c r="B74" s="233"/>
      <c r="C74" s="354" t="s">
        <v>136</v>
      </c>
      <c r="D74" s="355"/>
      <c r="E74" s="354" t="s">
        <v>146</v>
      </c>
      <c r="F74" s="355"/>
      <c r="G74" s="354" t="s">
        <v>147</v>
      </c>
      <c r="H74" s="356"/>
      <c r="I74" s="355"/>
      <c r="J74" s="233"/>
    </row>
    <row r="75" spans="1:10" ht="15.95" customHeight="1">
      <c r="B75" s="233"/>
      <c r="C75" s="102" t="s">
        <v>223</v>
      </c>
      <c r="D75" s="102"/>
      <c r="E75" s="339">
        <v>20</v>
      </c>
      <c r="F75" s="340"/>
      <c r="G75" s="339">
        <v>40</v>
      </c>
      <c r="H75" s="341"/>
      <c r="I75" s="340"/>
      <c r="J75" s="233"/>
    </row>
    <row r="76" spans="1:10" ht="15.95" customHeight="1">
      <c r="B76" s="233"/>
      <c r="C76" s="103" t="s">
        <v>611</v>
      </c>
      <c r="D76" s="103"/>
      <c r="E76" s="336">
        <v>20</v>
      </c>
      <c r="F76" s="337"/>
      <c r="G76" s="336">
        <v>40</v>
      </c>
      <c r="H76" s="338"/>
      <c r="I76" s="337"/>
      <c r="J76" s="233"/>
    </row>
    <row r="77" spans="1:10" ht="15.95" customHeight="1">
      <c r="B77" s="233"/>
      <c r="C77" s="103" t="s">
        <v>224</v>
      </c>
      <c r="D77" s="103"/>
      <c r="E77" s="336">
        <v>20</v>
      </c>
      <c r="F77" s="337"/>
      <c r="G77" s="336">
        <v>40</v>
      </c>
      <c r="H77" s="338"/>
      <c r="I77" s="337"/>
      <c r="J77" s="233"/>
    </row>
    <row r="78" spans="1:10">
      <c r="D78" s="10"/>
    </row>
  </sheetData>
  <mergeCells count="48">
    <mergeCell ref="B30:J30"/>
    <mergeCell ref="B33:J33"/>
    <mergeCell ref="B34:J34"/>
    <mergeCell ref="E75:F75"/>
    <mergeCell ref="G75:I75"/>
    <mergeCell ref="F59:G59"/>
    <mergeCell ref="F60:G60"/>
    <mergeCell ref="C61:D61"/>
    <mergeCell ref="F61:G61"/>
    <mergeCell ref="C62:D62"/>
    <mergeCell ref="F62:G62"/>
    <mergeCell ref="B48:J48"/>
    <mergeCell ref="B50:J50"/>
    <mergeCell ref="B51:J51"/>
    <mergeCell ref="B56:J56"/>
    <mergeCell ref="C58:D58"/>
    <mergeCell ref="E76:F76"/>
    <mergeCell ref="G76:I76"/>
    <mergeCell ref="E77:F77"/>
    <mergeCell ref="G77:I77"/>
    <mergeCell ref="B66:J66"/>
    <mergeCell ref="B67:J67"/>
    <mergeCell ref="B68:J68"/>
    <mergeCell ref="B69:J69"/>
    <mergeCell ref="B72:H72"/>
    <mergeCell ref="C74:D74"/>
    <mergeCell ref="E74:F74"/>
    <mergeCell ref="G74:I74"/>
    <mergeCell ref="F58:G58"/>
    <mergeCell ref="B31:J31"/>
    <mergeCell ref="B32:J32"/>
    <mergeCell ref="B38:J38"/>
    <mergeCell ref="B40:J40"/>
    <mergeCell ref="B42:J42"/>
    <mergeCell ref="B47:J47"/>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6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83"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686084"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686085"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686086"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686087"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86088"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86089" r:id="rId10" name="Check Box 9">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86090" r:id="rId11" name="Check Box 10">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86091"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86092"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86093"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86094" r:id="rId15" name="Check Box 14">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RA_ECONOMIA!$D$4:$D$81</xm:f>
          </x14:formula1>
          <xm:sqref>B30:J34</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B61" workbookViewId="0">
      <selection activeCell="B89" sqref="B89"/>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27" t="s">
        <v>851</v>
      </c>
      <c r="D7" s="428"/>
      <c r="E7" s="428"/>
      <c r="F7" s="428"/>
      <c r="G7" s="428"/>
      <c r="H7" s="428"/>
      <c r="I7" s="428"/>
      <c r="J7" s="429"/>
      <c r="P7" s="64" t="s">
        <v>15</v>
      </c>
    </row>
    <row r="8" spans="1:16">
      <c r="B8" s="43" t="s">
        <v>119</v>
      </c>
      <c r="C8" s="427" t="s">
        <v>852</v>
      </c>
      <c r="D8" s="428"/>
      <c r="E8" s="428"/>
      <c r="F8" s="428"/>
      <c r="G8" s="428"/>
      <c r="H8" s="428"/>
      <c r="I8" s="428"/>
      <c r="J8" s="429"/>
      <c r="M8" s="15"/>
      <c r="N8" s="15"/>
      <c r="O8" s="15"/>
      <c r="P8" s="64" t="s">
        <v>125</v>
      </c>
    </row>
    <row r="9" spans="1:16" ht="15.75">
      <c r="B9" s="43" t="s">
        <v>120</v>
      </c>
      <c r="C9" s="376" t="s">
        <v>853</v>
      </c>
      <c r="D9" s="376"/>
      <c r="E9" s="376"/>
      <c r="F9" s="376"/>
      <c r="G9" s="376"/>
      <c r="H9" s="376"/>
      <c r="I9" s="376"/>
      <c r="J9" s="376"/>
      <c r="K9" s="174"/>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37" t="s">
        <v>137</v>
      </c>
      <c r="C13" s="43"/>
      <c r="I13" s="46"/>
      <c r="M13" s="16"/>
      <c r="N13" s="15"/>
      <c r="O13" s="15"/>
      <c r="P13" s="15"/>
    </row>
    <row r="14" spans="1:16" ht="15" customHeight="1">
      <c r="B14" s="237"/>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38"/>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1020</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1045</v>
      </c>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854</v>
      </c>
      <c r="C38" s="367"/>
      <c r="D38" s="367"/>
      <c r="E38" s="367"/>
      <c r="F38" s="367"/>
      <c r="G38" s="367"/>
      <c r="H38" s="367"/>
      <c r="I38" s="367"/>
      <c r="J38" s="367"/>
    </row>
    <row r="39" spans="1:14">
      <c r="B39" s="48" t="s">
        <v>128</v>
      </c>
      <c r="C39" s="48"/>
      <c r="D39" s="48"/>
      <c r="E39" s="48"/>
      <c r="F39" s="48"/>
      <c r="G39" s="48"/>
      <c r="H39" s="48"/>
      <c r="I39" s="48"/>
      <c r="J39" s="48"/>
    </row>
    <row r="40" spans="1:14" ht="44.45" customHeight="1">
      <c r="B40" s="367" t="s">
        <v>855</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856</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258</v>
      </c>
      <c r="C47" s="365"/>
      <c r="D47" s="365"/>
      <c r="E47" s="365"/>
      <c r="F47" s="365"/>
      <c r="G47" s="365"/>
      <c r="H47" s="365"/>
      <c r="I47" s="365"/>
      <c r="J47" s="365"/>
    </row>
    <row r="48" spans="1:14" ht="27.95" customHeight="1">
      <c r="B48" s="365" t="s">
        <v>256</v>
      </c>
      <c r="C48" s="365"/>
      <c r="D48" s="365"/>
      <c r="E48" s="365"/>
      <c r="F48" s="365"/>
      <c r="G48" s="365"/>
      <c r="H48" s="365"/>
      <c r="I48" s="365"/>
      <c r="J48" s="365"/>
    </row>
    <row r="49" spans="2:10" ht="14.1" customHeight="1">
      <c r="B49" s="365" t="s">
        <v>252</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1023</v>
      </c>
      <c r="C60" s="352"/>
      <c r="D60" s="352"/>
      <c r="E60" s="352"/>
      <c r="F60" s="352"/>
      <c r="G60" s="352"/>
      <c r="H60" s="352"/>
      <c r="I60" s="352"/>
      <c r="J60" s="352"/>
    </row>
    <row r="61" spans="2:10">
      <c r="B61" s="352" t="s">
        <v>1049</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33"/>
      <c r="C64" s="233"/>
      <c r="D64" s="233"/>
      <c r="E64" s="233"/>
      <c r="F64" s="233"/>
      <c r="H64" s="37"/>
      <c r="I64" s="37"/>
      <c r="J64" s="37"/>
    </row>
    <row r="65" spans="1:10" ht="15" customHeight="1">
      <c r="B65" s="233"/>
      <c r="C65" s="362" t="s">
        <v>130</v>
      </c>
      <c r="D65" s="363"/>
      <c r="E65" s="54" t="s">
        <v>131</v>
      </c>
      <c r="F65" s="362" t="s">
        <v>132</v>
      </c>
      <c r="G65" s="363"/>
      <c r="H65" s="37"/>
      <c r="I65" s="37"/>
      <c r="J65" s="37"/>
    </row>
    <row r="66" spans="1:10" ht="15" customHeight="1">
      <c r="B66" s="233"/>
      <c r="C66" s="339" t="s">
        <v>243</v>
      </c>
      <c r="D66" s="340"/>
      <c r="E66" s="112">
        <v>80</v>
      </c>
      <c r="F66" s="380">
        <v>0.5</v>
      </c>
      <c r="G66" s="340"/>
      <c r="H66" s="37"/>
      <c r="I66" s="37"/>
      <c r="J66" s="37"/>
    </row>
    <row r="67" spans="1:10" ht="15" customHeight="1">
      <c r="B67" s="233"/>
      <c r="C67" s="336" t="s">
        <v>248</v>
      </c>
      <c r="D67" s="337"/>
      <c r="E67" s="106">
        <v>30</v>
      </c>
      <c r="F67" s="381">
        <v>0.2</v>
      </c>
      <c r="G67" s="337"/>
      <c r="H67" s="37"/>
      <c r="I67" s="37"/>
      <c r="J67" s="37"/>
    </row>
    <row r="68" spans="1:10" ht="15" customHeight="1">
      <c r="B68" s="233"/>
      <c r="C68" s="339" t="s">
        <v>230</v>
      </c>
      <c r="D68" s="340"/>
      <c r="E68" s="112">
        <v>20</v>
      </c>
      <c r="F68" s="380">
        <v>0.5</v>
      </c>
      <c r="G68" s="340"/>
      <c r="H68" s="37"/>
      <c r="I68" s="37"/>
      <c r="J68" s="37"/>
    </row>
    <row r="69" spans="1:10" ht="15" customHeight="1">
      <c r="B69" s="233"/>
      <c r="C69" s="336" t="s">
        <v>247</v>
      </c>
      <c r="D69" s="337"/>
      <c r="E69" s="106">
        <v>20</v>
      </c>
      <c r="F69" s="381">
        <v>0.2</v>
      </c>
      <c r="G69" s="337"/>
      <c r="H69" s="37"/>
      <c r="I69" s="37"/>
      <c r="J69" s="37"/>
    </row>
    <row r="70" spans="1:10" ht="15" customHeight="1">
      <c r="B70" s="233"/>
      <c r="C70" s="339"/>
      <c r="D70" s="340"/>
      <c r="E70" s="52">
        <f>SUM(E66:E69)</f>
        <v>150</v>
      </c>
      <c r="F70" s="339"/>
      <c r="G70" s="340"/>
      <c r="H70" s="37"/>
      <c r="I70" s="37"/>
      <c r="J70" s="37"/>
    </row>
    <row r="71" spans="1:10" ht="15" customHeight="1">
      <c r="B71" s="233"/>
      <c r="C71" s="336"/>
      <c r="D71" s="337"/>
      <c r="E71" s="53"/>
      <c r="F71" s="336"/>
      <c r="G71" s="337"/>
      <c r="H71" s="37"/>
      <c r="I71" s="37"/>
      <c r="J71" s="37"/>
    </row>
    <row r="72" spans="1:10" ht="15" customHeight="1">
      <c r="B72" s="233"/>
      <c r="C72" s="339"/>
      <c r="D72" s="340"/>
      <c r="E72" s="52"/>
      <c r="F72" s="339"/>
      <c r="G72" s="340"/>
      <c r="H72" s="37"/>
      <c r="I72" s="37"/>
      <c r="J72" s="37"/>
    </row>
    <row r="73" spans="1:10" ht="15" customHeight="1">
      <c r="B73" s="233"/>
      <c r="C73" s="336"/>
      <c r="D73" s="337"/>
      <c r="E73" s="53"/>
      <c r="F73" s="336"/>
      <c r="G73" s="337"/>
      <c r="H73" s="37"/>
      <c r="I73" s="37"/>
      <c r="J73" s="37"/>
    </row>
    <row r="74" spans="1:10" ht="15" customHeight="1">
      <c r="B74" s="233"/>
      <c r="C74" s="233"/>
      <c r="D74" s="233"/>
      <c r="E74" s="233"/>
      <c r="F74" s="233"/>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230</v>
      </c>
      <c r="C78" s="323"/>
      <c r="D78" s="323"/>
      <c r="E78" s="323"/>
      <c r="F78" s="323"/>
      <c r="G78" s="323"/>
      <c r="H78" s="323"/>
      <c r="I78" s="323"/>
      <c r="J78" s="323"/>
    </row>
    <row r="79" spans="1:10">
      <c r="B79" s="323" t="s">
        <v>229</v>
      </c>
      <c r="C79" s="323"/>
      <c r="D79" s="323"/>
      <c r="E79" s="323"/>
      <c r="F79" s="323"/>
      <c r="G79" s="323"/>
      <c r="H79" s="323"/>
      <c r="I79" s="323"/>
      <c r="J79" s="323"/>
    </row>
    <row r="80" spans="1:10">
      <c r="B80" s="323" t="s">
        <v>236</v>
      </c>
      <c r="C80" s="323"/>
      <c r="D80" s="323"/>
      <c r="E80" s="323"/>
      <c r="F80" s="323"/>
      <c r="G80" s="323"/>
      <c r="H80" s="323"/>
      <c r="I80" s="323"/>
      <c r="J80" s="323"/>
    </row>
    <row r="81" spans="1:17">
      <c r="B81" s="323" t="s">
        <v>235</v>
      </c>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33"/>
      <c r="C87" s="233"/>
      <c r="D87" s="233"/>
      <c r="E87" s="233"/>
      <c r="F87" s="233"/>
      <c r="G87" s="233"/>
      <c r="H87" s="233"/>
    </row>
    <row r="88" spans="1:17" ht="15" customHeight="1">
      <c r="B88" s="233"/>
      <c r="C88" s="354" t="s">
        <v>136</v>
      </c>
      <c r="D88" s="355"/>
      <c r="E88" s="354" t="s">
        <v>146</v>
      </c>
      <c r="F88" s="355"/>
      <c r="G88" s="354" t="s">
        <v>147</v>
      </c>
      <c r="H88" s="356"/>
      <c r="I88" s="355"/>
      <c r="J88" s="233"/>
    </row>
    <row r="89" spans="1:17" ht="15" customHeight="1">
      <c r="B89" s="233"/>
      <c r="C89" s="339" t="s">
        <v>218</v>
      </c>
      <c r="D89" s="340"/>
      <c r="E89" s="339">
        <v>50</v>
      </c>
      <c r="F89" s="340"/>
      <c r="G89" s="339">
        <v>100</v>
      </c>
      <c r="H89" s="341"/>
      <c r="I89" s="340"/>
      <c r="J89" s="233"/>
    </row>
    <row r="90" spans="1:17" ht="15" customHeight="1">
      <c r="B90" s="233"/>
      <c r="C90" s="336" t="s">
        <v>220</v>
      </c>
      <c r="D90" s="337"/>
      <c r="E90" s="336">
        <v>10</v>
      </c>
      <c r="F90" s="337"/>
      <c r="G90" s="336">
        <v>50</v>
      </c>
      <c r="H90" s="338"/>
      <c r="I90" s="337"/>
      <c r="J90" s="233"/>
    </row>
    <row r="91" spans="1:17" ht="15" customHeight="1">
      <c r="B91" s="233"/>
      <c r="C91" s="339" t="s">
        <v>219</v>
      </c>
      <c r="D91" s="340"/>
      <c r="E91" s="339">
        <v>10</v>
      </c>
      <c r="F91" s="340"/>
      <c r="G91" s="339">
        <v>50</v>
      </c>
      <c r="H91" s="341"/>
      <c r="I91" s="340"/>
      <c r="J91" s="233"/>
    </row>
    <row r="92" spans="1:17" ht="15" customHeight="1">
      <c r="B92" s="233"/>
      <c r="C92" s="336"/>
      <c r="D92" s="337"/>
      <c r="E92" s="336"/>
      <c r="F92" s="337"/>
      <c r="G92" s="336"/>
      <c r="H92" s="338"/>
      <c r="I92" s="337"/>
      <c r="J92" s="233"/>
    </row>
    <row r="93" spans="1:17" ht="15" customHeight="1">
      <c r="B93" s="233"/>
      <c r="C93" s="339"/>
      <c r="D93" s="340"/>
      <c r="E93" s="339"/>
      <c r="F93" s="340"/>
      <c r="G93" s="339"/>
      <c r="H93" s="341"/>
      <c r="I93" s="340"/>
      <c r="J93" s="233"/>
    </row>
    <row r="94" spans="1:17" ht="15" customHeight="1">
      <c r="B94" s="233"/>
      <c r="C94" s="336"/>
      <c r="D94" s="337"/>
      <c r="E94" s="336"/>
      <c r="F94" s="337"/>
      <c r="G94" s="336"/>
      <c r="H94" s="338"/>
      <c r="I94" s="337"/>
      <c r="J94" s="233"/>
      <c r="O94" s="65"/>
      <c r="P94" s="66"/>
      <c r="Q94" s="65"/>
    </row>
    <row r="95" spans="1:17" ht="15" customHeight="1">
      <c r="B95" s="233"/>
      <c r="C95" s="339"/>
      <c r="D95" s="340"/>
      <c r="E95" s="339"/>
      <c r="F95" s="340"/>
      <c r="G95" s="339"/>
      <c r="H95" s="341"/>
      <c r="I95" s="340"/>
      <c r="J95" s="233"/>
    </row>
    <row r="96" spans="1:17" ht="15" customHeight="1">
      <c r="B96" s="233"/>
      <c r="C96" s="336"/>
      <c r="D96" s="337"/>
      <c r="E96" s="336"/>
      <c r="F96" s="337"/>
      <c r="G96" s="336"/>
      <c r="H96" s="338"/>
      <c r="I96" s="337"/>
      <c r="J96" s="233"/>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2" max="9" man="1"/>
    <brk id="74"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8505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8505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8505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8506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8506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8506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85063"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8506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8506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8506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8506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8506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[4]RA_ECONOMIA!#REF!</xm:f>
          </x14:formula1>
          <xm:sqref>B26:J27</xm:sqref>
        </x14:dataValidation>
        <x14:dataValidation type="list" allowBlank="1" showInputMessage="1" showErrorMessage="1">
          <x14:formula1>
            <xm:f>[4]COMP_ECONOMIA!#REF!</xm:f>
          </x14:formula1>
          <xm:sqref>B47:J47 B49:J53</xm:sqref>
        </x14:dataValidation>
        <x14:dataValidation type="list" allowBlank="1" showInputMessage="1" showErrorMessage="1">
          <x14:formula1>
            <xm:f>[4]COMP_ECONOMIA!#REF!</xm:f>
          </x14:formula1>
          <xm:sqref>B60:J61</xm:sqref>
        </x14:dataValidation>
        <x14:dataValidation type="list" allowBlank="1" showInputMessage="1" showErrorMessage="1">
          <x14:formula1>
            <xm:f>[4]Metodologies!#REF!</xm:f>
          </x14:formula1>
          <xm:sqref>C66:D73</xm:sqref>
        </x14:dataValidation>
        <x14:dataValidation type="list" allowBlank="1" showInputMessage="1" showErrorMessage="1">
          <x14:formula1>
            <xm:f>[4]Metodologies!#REF!</xm:f>
          </x14:formula1>
          <xm:sqref>B77:J83</xm:sqref>
        </x14:dataValidation>
        <x14:dataValidation type="list" allowBlank="1" showInputMessage="1" showErrorMessage="1">
          <x14:formula1>
            <xm:f>[4]Metodologies!#REF!</xm:f>
          </x14:formula1>
          <xm:sqref>C89:D96</xm:sqref>
        </x14:dataValidation>
        <x14:dataValidation type="list" allowBlank="1" showInputMessage="1" showErrorMessage="1">
          <x14:formula1>
            <xm:f>RA_ECONOMIA!$D$4:$D$82</xm:f>
          </x14:formula1>
          <xm:sqref>B28:J32</xm:sqref>
        </x14:dataValidation>
        <x14:dataValidation type="list" allowBlank="1" showInputMessage="1" showErrorMessage="1">
          <x14:formula1>
            <xm:f>COMP_ECONOMIA!$C$4:$C$11</xm:f>
          </x14:formula1>
          <xm:sqref>B48:J48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83"/>
  <sheetViews>
    <sheetView showGridLines="0" topLeftCell="A55" zoomScale="94" workbookViewId="0">
      <selection activeCell="B83" sqref="B83"/>
    </sheetView>
  </sheetViews>
  <sheetFormatPr defaultColWidth="8.71093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782</v>
      </c>
      <c r="D7" s="376"/>
      <c r="E7" s="376"/>
      <c r="F7" s="376"/>
      <c r="G7" s="376"/>
      <c r="H7" s="376"/>
      <c r="I7" s="376"/>
      <c r="J7" s="376"/>
      <c r="P7" s="64" t="s">
        <v>15</v>
      </c>
    </row>
    <row r="8" spans="1:16" ht="15.75">
      <c r="B8" s="43" t="s">
        <v>119</v>
      </c>
      <c r="C8" s="376" t="s">
        <v>783</v>
      </c>
      <c r="D8" s="376"/>
      <c r="E8" s="376"/>
      <c r="F8" s="376"/>
      <c r="G8" s="376"/>
      <c r="H8" s="376"/>
      <c r="I8" s="376"/>
      <c r="J8" s="376"/>
      <c r="M8" s="15"/>
      <c r="N8" s="15"/>
      <c r="O8" s="15"/>
      <c r="P8" s="64" t="s">
        <v>125</v>
      </c>
    </row>
    <row r="9" spans="1:16" ht="15.75">
      <c r="B9" s="43" t="s">
        <v>120</v>
      </c>
      <c r="C9" s="376" t="s">
        <v>784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32" t="s">
        <v>137</v>
      </c>
      <c r="C13" s="43"/>
      <c r="I13" s="46"/>
      <c r="M13" s="16"/>
      <c r="N13" s="15"/>
      <c r="O13" s="15"/>
      <c r="P13" s="15"/>
    </row>
    <row r="14" spans="1:16" ht="15" customHeight="1">
      <c r="B14" s="13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3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5" customHeight="1">
      <c r="A26"/>
      <c r="B26" s="383" t="s">
        <v>736</v>
      </c>
      <c r="C26" s="383"/>
      <c r="D26" s="383"/>
      <c r="E26" s="383"/>
      <c r="F26" s="383"/>
      <c r="G26" s="383"/>
      <c r="H26" s="383"/>
      <c r="I26" s="383"/>
      <c r="J26" s="383"/>
      <c r="L26" s="77"/>
      <c r="N26" s="77"/>
    </row>
    <row r="27" spans="1:16" s="73" customFormat="1" ht="15.95" customHeight="1">
      <c r="A27"/>
      <c r="B27" s="383" t="s">
        <v>320</v>
      </c>
      <c r="C27" s="383"/>
      <c r="D27" s="383"/>
      <c r="E27" s="383"/>
      <c r="F27" s="383"/>
      <c r="G27" s="383"/>
      <c r="H27" s="383"/>
      <c r="I27" s="383"/>
      <c r="J27" s="383"/>
      <c r="L27" s="77"/>
      <c r="N27" s="77"/>
    </row>
    <row r="28" spans="1:16" s="73" customFormat="1" ht="15.95" customHeight="1">
      <c r="A28"/>
      <c r="B28" s="383" t="s">
        <v>737</v>
      </c>
      <c r="C28" s="383"/>
      <c r="D28" s="383"/>
      <c r="E28" s="383"/>
      <c r="F28" s="383"/>
      <c r="G28" s="383"/>
      <c r="H28" s="383"/>
      <c r="I28" s="383"/>
      <c r="J28" s="383"/>
      <c r="L28" s="77"/>
      <c r="N28" s="77"/>
    </row>
    <row r="29" spans="1:16" s="73" customFormat="1" ht="15.95" customHeight="1">
      <c r="A29"/>
      <c r="B29" s="194" t="s">
        <v>739</v>
      </c>
      <c r="C29" s="194"/>
      <c r="D29" s="194"/>
      <c r="E29" s="194"/>
      <c r="F29" s="194"/>
      <c r="G29" s="194"/>
      <c r="H29" s="194"/>
      <c r="I29" s="194"/>
      <c r="J29" s="194"/>
      <c r="L29" s="77"/>
      <c r="N29" s="77"/>
    </row>
    <row r="30" spans="1:16" s="73" customFormat="1" ht="15.95" customHeight="1">
      <c r="A30"/>
      <c r="B30" s="194" t="s">
        <v>1043</v>
      </c>
      <c r="C30" s="194"/>
      <c r="D30" s="194"/>
      <c r="E30" s="194"/>
      <c r="F30" s="194"/>
      <c r="G30" s="194"/>
      <c r="H30" s="194"/>
      <c r="I30" s="194"/>
      <c r="J30" s="194"/>
      <c r="L30" s="77"/>
      <c r="N30" s="77"/>
    </row>
    <row r="31" spans="1:16" s="73" customFormat="1" ht="15.95" customHeight="1">
      <c r="A31"/>
      <c r="B31" s="383" t="s">
        <v>1069</v>
      </c>
      <c r="C31" s="383"/>
      <c r="D31" s="383"/>
      <c r="E31" s="383"/>
      <c r="F31" s="383"/>
      <c r="G31" s="383"/>
      <c r="H31" s="383"/>
      <c r="I31" s="383"/>
      <c r="J31" s="383"/>
      <c r="L31" s="77"/>
      <c r="N31" s="77"/>
    </row>
    <row r="32" spans="1:16" s="73" customFormat="1" ht="15.95" customHeight="1">
      <c r="A32"/>
      <c r="B32" s="383" t="s">
        <v>322</v>
      </c>
      <c r="C32" s="383"/>
      <c r="D32" s="383"/>
      <c r="E32" s="383"/>
      <c r="F32" s="383"/>
      <c r="G32" s="383"/>
      <c r="H32" s="383"/>
      <c r="I32" s="383"/>
      <c r="J32" s="383"/>
      <c r="L32" s="77"/>
      <c r="N32" s="77"/>
    </row>
    <row r="33" spans="1:14" s="73" customFormat="1" ht="15.95" customHeight="1">
      <c r="A33"/>
      <c r="B33" s="383" t="s">
        <v>325</v>
      </c>
      <c r="C33" s="383"/>
      <c r="D33" s="383"/>
      <c r="E33" s="383"/>
      <c r="F33" s="383"/>
      <c r="G33" s="383"/>
      <c r="H33" s="383"/>
      <c r="I33" s="383"/>
      <c r="J33" s="383"/>
      <c r="L33" s="77"/>
      <c r="N33" s="77"/>
    </row>
    <row r="34" spans="1:14" s="73" customFormat="1" ht="15.95" customHeight="1">
      <c r="A34"/>
      <c r="B34" s="383" t="s">
        <v>1022</v>
      </c>
      <c r="C34" s="383"/>
      <c r="D34" s="383"/>
      <c r="E34" s="383"/>
      <c r="F34" s="383"/>
      <c r="G34" s="383"/>
      <c r="H34" s="383"/>
      <c r="I34" s="383"/>
      <c r="J34" s="383"/>
      <c r="L34" s="77"/>
      <c r="N34" s="77"/>
    </row>
    <row r="35" spans="1:14" s="73" customFormat="1" ht="15.95" customHeight="1">
      <c r="D35" s="207"/>
      <c r="E35" s="207"/>
      <c r="F35" s="207"/>
      <c r="G35" s="207"/>
      <c r="H35" s="207"/>
      <c r="I35" s="207"/>
      <c r="J35" s="207"/>
      <c r="L35" s="77"/>
      <c r="N35" s="77"/>
    </row>
    <row r="36" spans="1:14" s="73" customFormat="1" ht="15.95" customHeight="1">
      <c r="A36" s="71"/>
      <c r="B36" s="44" t="s">
        <v>134</v>
      </c>
      <c r="C36" s="47"/>
      <c r="L36" s="77"/>
      <c r="N36" s="77"/>
    </row>
    <row r="37" spans="1:14" s="73" customFormat="1" ht="15.95" customHeight="1">
      <c r="A37"/>
      <c r="B37" s="68" t="s">
        <v>135</v>
      </c>
      <c r="C37" s="47"/>
      <c r="D37" s="207"/>
      <c r="E37" s="207"/>
      <c r="F37" s="207"/>
      <c r="G37" s="207"/>
      <c r="H37" s="207"/>
      <c r="I37" s="207"/>
      <c r="J37" s="207"/>
      <c r="L37" s="77"/>
      <c r="N37" s="77"/>
    </row>
    <row r="38" spans="1:14">
      <c r="B38" s="48" t="s">
        <v>128</v>
      </c>
      <c r="C38" s="48"/>
      <c r="D38" s="48"/>
      <c r="E38" s="48"/>
      <c r="F38" s="48"/>
      <c r="G38" s="48"/>
      <c r="H38" s="48"/>
      <c r="I38" s="48"/>
      <c r="J38" s="48"/>
    </row>
    <row r="39" spans="1:14" ht="39.75" customHeight="1">
      <c r="B39" s="367" t="s">
        <v>747</v>
      </c>
      <c r="C39" s="370"/>
      <c r="D39" s="370"/>
      <c r="E39" s="370"/>
      <c r="F39" s="370"/>
      <c r="G39" s="370"/>
      <c r="H39" s="370"/>
      <c r="I39" s="370"/>
      <c r="J39" s="370"/>
    </row>
    <row r="40" spans="1:14" s="73" customFormat="1" ht="15.95" customHeight="1">
      <c r="A40"/>
      <c r="B40" s="135"/>
      <c r="C40" s="135"/>
      <c r="D40" s="135"/>
      <c r="E40" s="135"/>
      <c r="F40" s="135"/>
      <c r="G40" s="135"/>
      <c r="H40" s="135"/>
      <c r="I40" s="135"/>
      <c r="J40" s="135"/>
      <c r="L40" s="77"/>
      <c r="N40" s="77"/>
    </row>
    <row r="41" spans="1:14">
      <c r="B41" s="48" t="s">
        <v>128</v>
      </c>
      <c r="C41" s="48"/>
      <c r="D41" s="48"/>
      <c r="E41" s="48"/>
      <c r="F41" s="48"/>
      <c r="G41" s="48"/>
      <c r="H41" s="48"/>
      <c r="I41" s="48"/>
      <c r="J41" s="48"/>
    </row>
    <row r="42" spans="1:14" ht="39.75" customHeight="1">
      <c r="B42" s="367" t="s">
        <v>748</v>
      </c>
      <c r="C42" s="370"/>
      <c r="D42" s="370"/>
      <c r="E42" s="370"/>
      <c r="F42" s="370"/>
      <c r="G42" s="370"/>
      <c r="H42" s="370"/>
      <c r="I42" s="370"/>
      <c r="J42" s="370"/>
    </row>
    <row r="43" spans="1:14">
      <c r="B43" s="48" t="s">
        <v>129</v>
      </c>
      <c r="C43" s="48"/>
      <c r="D43" s="48"/>
      <c r="E43" s="48"/>
      <c r="F43" s="48"/>
      <c r="G43" s="48"/>
      <c r="H43" s="48"/>
      <c r="I43" s="48"/>
      <c r="J43" s="48"/>
    </row>
    <row r="44" spans="1:14" ht="50.25" customHeight="1">
      <c r="B44" s="367" t="s">
        <v>749</v>
      </c>
      <c r="C44" s="367"/>
      <c r="D44" s="367"/>
      <c r="E44" s="367"/>
      <c r="F44" s="367"/>
      <c r="G44" s="367"/>
      <c r="H44" s="367"/>
      <c r="I44" s="367"/>
      <c r="J44" s="367"/>
    </row>
    <row r="45" spans="1:14">
      <c r="B45" s="42"/>
      <c r="C45" s="42"/>
      <c r="D45" s="42"/>
      <c r="E45" s="42"/>
      <c r="F45" s="42"/>
      <c r="G45" s="42"/>
      <c r="H45" s="42"/>
      <c r="I45" s="42"/>
      <c r="J45" s="42"/>
    </row>
    <row r="46" spans="1:14">
      <c r="A46" s="71"/>
      <c r="B46" s="5" t="s">
        <v>47</v>
      </c>
      <c r="H46" s="39"/>
      <c r="I46" s="39"/>
      <c r="J46" s="39"/>
    </row>
    <row r="47" spans="1:14" ht="15" customHeight="1">
      <c r="B47" s="5" t="s">
        <v>49</v>
      </c>
      <c r="H47" s="40"/>
      <c r="I47" s="40"/>
      <c r="J47" s="40"/>
    </row>
    <row r="48" spans="1:14">
      <c r="B48" t="s">
        <v>105</v>
      </c>
      <c r="H48" s="38"/>
      <c r="I48" s="38"/>
      <c r="J48" s="38"/>
    </row>
    <row r="49" spans="2:11" ht="15.95" customHeight="1">
      <c r="B49" s="378" t="s">
        <v>251</v>
      </c>
      <c r="C49" s="352"/>
      <c r="D49" s="352"/>
      <c r="E49" s="352"/>
      <c r="F49" s="352"/>
      <c r="G49" s="352"/>
      <c r="H49" s="352"/>
      <c r="I49" s="352"/>
      <c r="J49" s="352"/>
    </row>
    <row r="50" spans="2:11" ht="15.95" customHeight="1">
      <c r="B50" s="378" t="s">
        <v>258</v>
      </c>
      <c r="C50" s="352"/>
      <c r="D50" s="352"/>
      <c r="E50" s="352"/>
      <c r="F50" s="352"/>
      <c r="G50" s="352"/>
      <c r="H50" s="352"/>
      <c r="I50" s="352"/>
      <c r="J50" s="352"/>
    </row>
    <row r="51" spans="2:11">
      <c r="B51" s="171" t="s">
        <v>252</v>
      </c>
      <c r="C51" s="136"/>
      <c r="D51" s="136"/>
      <c r="E51" s="136"/>
      <c r="F51" s="136"/>
      <c r="G51" s="136"/>
      <c r="H51" s="136"/>
      <c r="I51" s="136"/>
      <c r="J51" s="136"/>
    </row>
    <row r="52" spans="2:11" ht="15.95" customHeight="1">
      <c r="B52" s="378" t="s">
        <v>253</v>
      </c>
      <c r="C52" s="352"/>
      <c r="D52" s="352"/>
      <c r="E52" s="352"/>
      <c r="F52" s="352"/>
      <c r="G52" s="352"/>
      <c r="H52" s="352"/>
      <c r="I52" s="352"/>
      <c r="J52" s="352"/>
    </row>
    <row r="53" spans="2:11" ht="15.95" customHeight="1">
      <c r="B53" s="378" t="s">
        <v>255</v>
      </c>
      <c r="C53" s="352"/>
      <c r="D53" s="352"/>
      <c r="E53" s="352"/>
      <c r="F53" s="352"/>
      <c r="G53" s="352"/>
      <c r="H53" s="352"/>
      <c r="I53" s="352"/>
      <c r="J53" s="352"/>
    </row>
    <row r="54" spans="2:11" s="37" customFormat="1" ht="21" customHeight="1">
      <c r="B54" s="104"/>
      <c r="C54" s="104"/>
      <c r="D54" s="104"/>
      <c r="E54" s="104"/>
      <c r="F54" s="104"/>
      <c r="G54" s="104"/>
      <c r="H54" s="104"/>
      <c r="I54" s="104"/>
      <c r="J54" s="104"/>
      <c r="K54" s="104"/>
    </row>
    <row r="55" spans="2:11">
      <c r="B55" s="5" t="s">
        <v>53</v>
      </c>
      <c r="G55" s="15"/>
      <c r="H55" s="39"/>
      <c r="I55" s="39"/>
      <c r="J55" s="39"/>
    </row>
    <row r="56" spans="2:11">
      <c r="B56" t="s">
        <v>107</v>
      </c>
      <c r="G56" s="15"/>
      <c r="H56" s="37"/>
      <c r="I56" s="37"/>
      <c r="J56" s="37"/>
    </row>
    <row r="57" spans="2:11" s="41" customFormat="1" ht="15.95" customHeight="1">
      <c r="B57" s="146" t="s">
        <v>1023</v>
      </c>
      <c r="C57" s="137"/>
      <c r="D57" s="137"/>
      <c r="E57" s="137"/>
      <c r="F57" s="137"/>
      <c r="G57" s="137"/>
      <c r="H57" s="137"/>
      <c r="I57" s="137"/>
      <c r="J57" s="137"/>
    </row>
    <row r="58" spans="2:11" s="41" customFormat="1" ht="15.95" customHeight="1">
      <c r="B58" s="383" t="s">
        <v>1049</v>
      </c>
      <c r="C58" s="383"/>
      <c r="D58" s="383"/>
      <c r="E58" s="383"/>
      <c r="F58" s="383"/>
      <c r="G58" s="383"/>
      <c r="H58" s="383"/>
      <c r="I58" s="383"/>
      <c r="J58" s="383"/>
    </row>
    <row r="59" spans="2:11" s="41" customFormat="1" ht="15.95" customHeight="1">
      <c r="B59" s="383" t="s">
        <v>1072</v>
      </c>
      <c r="C59" s="383"/>
      <c r="D59" s="383"/>
      <c r="E59" s="383"/>
      <c r="F59" s="383"/>
      <c r="G59" s="383"/>
      <c r="H59" s="383"/>
      <c r="I59" s="383"/>
      <c r="J59" s="383"/>
    </row>
    <row r="60" spans="2:11">
      <c r="B60" s="5" t="s">
        <v>1</v>
      </c>
      <c r="D60" s="5"/>
      <c r="H60" s="37"/>
      <c r="I60" s="37"/>
      <c r="J60" s="37"/>
    </row>
    <row r="61" spans="2:11" ht="15" customHeight="1">
      <c r="B61" s="329" t="s">
        <v>55</v>
      </c>
      <c r="C61" s="329"/>
      <c r="D61" s="329"/>
      <c r="E61" s="329"/>
      <c r="F61" s="329"/>
      <c r="G61" s="329"/>
      <c r="H61" s="329"/>
      <c r="I61" s="329"/>
      <c r="J61" s="329"/>
    </row>
    <row r="62" spans="2:11" ht="15" customHeight="1">
      <c r="B62" s="134"/>
      <c r="C62" s="134"/>
      <c r="D62" s="134"/>
      <c r="E62" s="134"/>
      <c r="F62" s="134"/>
      <c r="H62" s="37"/>
      <c r="I62" s="37"/>
      <c r="J62" s="37"/>
    </row>
    <row r="63" spans="2:11" ht="15" customHeight="1">
      <c r="B63" s="134"/>
      <c r="C63" s="362" t="s">
        <v>130</v>
      </c>
      <c r="D63" s="363"/>
      <c r="E63" s="54" t="s">
        <v>131</v>
      </c>
      <c r="F63" s="362" t="s">
        <v>132</v>
      </c>
      <c r="G63" s="363"/>
      <c r="H63" s="37"/>
      <c r="I63" s="37"/>
      <c r="J63" s="37"/>
    </row>
    <row r="64" spans="2:11" ht="15.95" customHeight="1">
      <c r="B64" s="134"/>
      <c r="C64" s="105" t="s">
        <v>610</v>
      </c>
      <c r="D64" s="105"/>
      <c r="E64" s="106">
        <v>40</v>
      </c>
      <c r="F64" s="381">
        <v>0.5</v>
      </c>
      <c r="G64" s="439"/>
      <c r="H64" s="37"/>
      <c r="I64" s="37"/>
      <c r="J64" s="37"/>
    </row>
    <row r="65" spans="1:10" ht="15.95" customHeight="1">
      <c r="B65" s="134"/>
      <c r="C65" s="107" t="s">
        <v>237</v>
      </c>
      <c r="D65" s="107"/>
      <c r="E65" s="108">
        <v>40</v>
      </c>
      <c r="F65" s="381">
        <v>0.5</v>
      </c>
      <c r="G65" s="439"/>
      <c r="H65" s="37"/>
      <c r="I65" s="37"/>
      <c r="J65" s="37"/>
    </row>
    <row r="66" spans="1:10" ht="15.95" customHeight="1">
      <c r="B66" s="134"/>
      <c r="C66" s="440" t="s">
        <v>244</v>
      </c>
      <c r="D66" s="410"/>
      <c r="E66" s="106">
        <v>35</v>
      </c>
      <c r="F66" s="381">
        <v>0.4</v>
      </c>
      <c r="G66" s="337"/>
      <c r="H66" s="37"/>
      <c r="I66" s="37"/>
      <c r="J66" s="37"/>
    </row>
    <row r="67" spans="1:10" ht="15.95" customHeight="1">
      <c r="B67" s="134"/>
      <c r="C67" s="440" t="s">
        <v>248</v>
      </c>
      <c r="D67" s="410"/>
      <c r="E67" s="106">
        <v>35</v>
      </c>
      <c r="F67" s="381">
        <v>0.2</v>
      </c>
      <c r="G67" s="337"/>
      <c r="H67" s="37"/>
      <c r="I67" s="37"/>
      <c r="J67" s="37"/>
    </row>
    <row r="68" spans="1:10" ht="15" customHeight="1">
      <c r="B68" s="134"/>
      <c r="C68" s="134"/>
      <c r="D68" s="134"/>
      <c r="E68" s="134"/>
      <c r="F68" s="134"/>
      <c r="H68" s="37"/>
      <c r="I68" s="37"/>
      <c r="J68" s="37"/>
    </row>
    <row r="69" spans="1:10">
      <c r="A69" s="71"/>
      <c r="B69" s="5" t="s">
        <v>60</v>
      </c>
    </row>
    <row r="70" spans="1:10">
      <c r="B70" s="1" t="s">
        <v>61</v>
      </c>
    </row>
    <row r="71" spans="1:10" ht="15.95" customHeight="1">
      <c r="B71" s="384" t="s">
        <v>235</v>
      </c>
      <c r="C71" s="384"/>
      <c r="D71" s="384"/>
      <c r="E71" s="384"/>
      <c r="F71" s="384"/>
      <c r="G71" s="384"/>
      <c r="H71" s="384"/>
      <c r="I71" s="384"/>
      <c r="J71" s="384"/>
    </row>
    <row r="72" spans="1:10" ht="15.95" customHeight="1">
      <c r="B72" s="383" t="s">
        <v>228</v>
      </c>
      <c r="C72" s="383"/>
      <c r="D72" s="383"/>
      <c r="E72" s="383"/>
      <c r="F72" s="383"/>
      <c r="G72" s="383"/>
      <c r="H72" s="383"/>
      <c r="I72" s="383"/>
      <c r="J72" s="383"/>
    </row>
    <row r="73" spans="1:10" ht="15.95" customHeight="1">
      <c r="B73" s="383" t="s">
        <v>237</v>
      </c>
      <c r="C73" s="383"/>
      <c r="D73" s="383"/>
      <c r="E73" s="383"/>
      <c r="F73" s="383"/>
      <c r="G73" s="383"/>
      <c r="H73" s="383"/>
      <c r="I73" s="383"/>
      <c r="J73" s="383"/>
    </row>
    <row r="74" spans="1:10" ht="15.95" customHeight="1">
      <c r="B74" s="383" t="s">
        <v>242</v>
      </c>
      <c r="C74" s="383"/>
      <c r="D74" s="383"/>
      <c r="E74" s="383"/>
      <c r="F74" s="383"/>
      <c r="G74" s="383"/>
      <c r="H74" s="383"/>
      <c r="I74" s="383"/>
      <c r="J74" s="383"/>
    </row>
    <row r="76" spans="1:10">
      <c r="A76" s="71"/>
      <c r="B76" s="5" t="s">
        <v>2</v>
      </c>
    </row>
    <row r="77" spans="1:10" ht="15" customHeight="1">
      <c r="B77" s="329" t="s">
        <v>63</v>
      </c>
      <c r="C77" s="329"/>
      <c r="D77" s="329"/>
      <c r="E77" s="329"/>
      <c r="F77" s="329"/>
      <c r="G77" s="329"/>
      <c r="H77" s="329"/>
    </row>
    <row r="78" spans="1:10" ht="15" customHeight="1">
      <c r="B78" s="134"/>
      <c r="C78" s="134"/>
      <c r="D78" s="134"/>
      <c r="E78" s="134"/>
      <c r="F78" s="134"/>
      <c r="G78" s="134"/>
      <c r="H78" s="134"/>
    </row>
    <row r="79" spans="1:10" ht="15" customHeight="1">
      <c r="B79" s="134"/>
      <c r="C79" s="354" t="s">
        <v>136</v>
      </c>
      <c r="D79" s="355"/>
      <c r="E79" s="354" t="s">
        <v>146</v>
      </c>
      <c r="F79" s="355"/>
      <c r="G79" s="354" t="s">
        <v>147</v>
      </c>
      <c r="H79" s="356"/>
      <c r="I79" s="355"/>
      <c r="J79" s="134"/>
    </row>
    <row r="80" spans="1:10" ht="15.95" customHeight="1">
      <c r="B80" s="134"/>
      <c r="C80" s="102" t="s">
        <v>223</v>
      </c>
      <c r="D80" s="102"/>
      <c r="E80" s="339">
        <v>20</v>
      </c>
      <c r="F80" s="340"/>
      <c r="G80" s="339">
        <v>40</v>
      </c>
      <c r="H80" s="341"/>
      <c r="I80" s="340"/>
      <c r="J80" s="134"/>
    </row>
    <row r="81" spans="2:10" ht="15.95" customHeight="1">
      <c r="B81" s="134"/>
      <c r="C81" s="103" t="s">
        <v>611</v>
      </c>
      <c r="D81" s="103"/>
      <c r="E81" s="336">
        <v>20</v>
      </c>
      <c r="F81" s="337"/>
      <c r="G81" s="336">
        <v>40</v>
      </c>
      <c r="H81" s="338"/>
      <c r="I81" s="337"/>
      <c r="J81" s="134"/>
    </row>
    <row r="82" spans="2:10" ht="15.95" customHeight="1">
      <c r="B82" s="134"/>
      <c r="C82" s="103" t="s">
        <v>224</v>
      </c>
      <c r="D82" s="103"/>
      <c r="E82" s="336">
        <v>20</v>
      </c>
      <c r="F82" s="337"/>
      <c r="G82" s="336">
        <v>40</v>
      </c>
      <c r="H82" s="338"/>
      <c r="I82" s="337"/>
      <c r="J82" s="134"/>
    </row>
    <row r="83" spans="2:10">
      <c r="D83" s="10"/>
    </row>
  </sheetData>
  <mergeCells count="48">
    <mergeCell ref="B11:D11"/>
    <mergeCell ref="H11:J11"/>
    <mergeCell ref="A1:J1"/>
    <mergeCell ref="E3:J4"/>
    <mergeCell ref="C7:J7"/>
    <mergeCell ref="C8:J8"/>
    <mergeCell ref="C9:J9"/>
    <mergeCell ref="B49:J49"/>
    <mergeCell ref="G12:J12"/>
    <mergeCell ref="B15:B16"/>
    <mergeCell ref="B26:J26"/>
    <mergeCell ref="B27:J27"/>
    <mergeCell ref="B28:J28"/>
    <mergeCell ref="B31:J31"/>
    <mergeCell ref="B39:J39"/>
    <mergeCell ref="B42:J42"/>
    <mergeCell ref="B44:J44"/>
    <mergeCell ref="B32:J32"/>
    <mergeCell ref="B33:J33"/>
    <mergeCell ref="B34:J34"/>
    <mergeCell ref="B50:J50"/>
    <mergeCell ref="B52:J52"/>
    <mergeCell ref="B53:J53"/>
    <mergeCell ref="B61:J61"/>
    <mergeCell ref="C63:D63"/>
    <mergeCell ref="F63:G63"/>
    <mergeCell ref="B59:J59"/>
    <mergeCell ref="B58:J58"/>
    <mergeCell ref="C79:D79"/>
    <mergeCell ref="E79:F79"/>
    <mergeCell ref="G79:I79"/>
    <mergeCell ref="F64:G64"/>
    <mergeCell ref="F65:G65"/>
    <mergeCell ref="C66:D66"/>
    <mergeCell ref="F66:G66"/>
    <mergeCell ref="C67:D67"/>
    <mergeCell ref="F67:G67"/>
    <mergeCell ref="B71:J71"/>
    <mergeCell ref="B72:J72"/>
    <mergeCell ref="B73:J73"/>
    <mergeCell ref="B74:J74"/>
    <mergeCell ref="B77:H77"/>
    <mergeCell ref="E80:F80"/>
    <mergeCell ref="G80:I80"/>
    <mergeCell ref="E81:F81"/>
    <mergeCell ref="G81:I81"/>
    <mergeCell ref="E82:F82"/>
    <mergeCell ref="G82:I82"/>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fitToHeight="0" orientation="portrait" r:id="rId1"/>
  <headerFooter>
    <oddHeader>&amp;RDESCRIPCIÓN DE LAS ASIGNATURAS</oddHeader>
    <oddFooter>&amp;R&amp;8&amp;F</oddFooter>
  </headerFooter>
  <rowBreaks count="2" manualBreakCount="2">
    <brk id="44" max="9" man="1"/>
    <brk id="6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2451" r:id="rId4" name="Label 3">
              <controlPr defaultSize="0" autoFill="0" autoLine="0" autoPict="0">
                <anchor moveWithCells="1" sizeWithCells="1">
                  <from>
                    <xdr:col>3</xdr:col>
                    <xdr:colOff>114300</xdr:colOff>
                    <xdr:row>15</xdr:row>
                    <xdr:rowOff>104775</xdr:rowOff>
                  </from>
                  <to>
                    <xdr:col>3</xdr:col>
                    <xdr:colOff>304800</xdr:colOff>
                    <xdr:row>16</xdr:row>
                    <xdr:rowOff>142875</xdr:rowOff>
                  </to>
                </anchor>
              </controlPr>
            </control>
          </mc:Choice>
        </mc:AlternateContent>
        <mc:AlternateContent xmlns:mc="http://schemas.openxmlformats.org/markup-compatibility/2006">
          <mc:Choice Requires="x14">
            <control shapeId="232452" r:id="rId5" name="Label 4">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232453" r:id="rId6" name="Label 5">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232454" r:id="rId7" name="Label 6">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232455" r:id="rId8" name="Label 7">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2456" r:id="rId9" name="Label 8">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2457" r:id="rId10" name="Check Box 9">
              <controlPr defaultSize="0" autoFill="0" autoLine="0" autoPict="0">
                <anchor moveWithCells="1">
                  <from>
                    <xdr:col>2</xdr:col>
                    <xdr:colOff>952500</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2458" r:id="rId11" name="Check Box 10">
              <controlPr defaultSize="0" autoFill="0" autoLine="0" autoPict="0">
                <anchor moveWithCells="1">
                  <from>
                    <xdr:col>3</xdr:col>
                    <xdr:colOff>457200</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2459" r:id="rId12" name="Check Box 11">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2460" r:id="rId13" name="Check Box 12">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2461" r:id="rId14" name="Check Box 13">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2462" r:id="rId15" name="Check Box 14">
              <controlPr defaultSize="0" autoFill="0" autoLine="0" autoPict="0">
                <anchor moveWithCells="1">
                  <from>
                    <xdr:col>6</xdr:col>
                    <xdr:colOff>38100</xdr:colOff>
                    <xdr:row>12</xdr:row>
                    <xdr:rowOff>9525</xdr:rowOff>
                  </from>
                  <to>
                    <xdr:col>6</xdr:col>
                    <xdr:colOff>419100</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RA_ECONOMIA!$D$4:$D$81</xm:f>
          </x14:formula1>
          <xm:sqref>B32:J34</xm:sqref>
        </x14:dataValidation>
        <x14:dataValidation type="list" allowBlank="1" showInputMessage="1" showErrorMessage="1">
          <x14:formula1>
            <xm:f>COMP_ECONOMIA!$C$13:$C$23</xm:f>
          </x14:formula1>
          <xm:sqref>B58:J59</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2" sqref="B42:J42"/>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618</v>
      </c>
      <c r="D7" s="376"/>
      <c r="E7" s="376"/>
      <c r="F7" s="376"/>
      <c r="G7" s="376"/>
      <c r="H7" s="376"/>
      <c r="I7" s="376"/>
      <c r="J7" s="376"/>
      <c r="P7" s="64" t="s">
        <v>15</v>
      </c>
    </row>
    <row r="8" spans="1:16" ht="15.75">
      <c r="B8" s="43" t="s">
        <v>119</v>
      </c>
      <c r="C8" s="376" t="s">
        <v>619</v>
      </c>
      <c r="D8" s="376"/>
      <c r="E8" s="376"/>
      <c r="F8" s="376"/>
      <c r="G8" s="376"/>
      <c r="H8" s="376"/>
      <c r="I8" s="376"/>
      <c r="J8" s="376"/>
      <c r="M8" s="15"/>
      <c r="N8" s="15"/>
      <c r="O8" s="15"/>
      <c r="P8" s="64" t="s">
        <v>125</v>
      </c>
    </row>
    <row r="9" spans="1:16" ht="15.75">
      <c r="B9" s="43" t="s">
        <v>120</v>
      </c>
      <c r="C9" s="376" t="s">
        <v>620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49" t="s">
        <v>137</v>
      </c>
      <c r="C13" s="43"/>
      <c r="I13" s="46"/>
      <c r="M13" s="16"/>
      <c r="N13" s="15"/>
      <c r="O13" s="15"/>
      <c r="P13" s="15"/>
    </row>
    <row r="14" spans="1:16" ht="15" customHeight="1">
      <c r="B14" s="14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128"/>
      <c r="J16" s="47"/>
      <c r="L16" s="2"/>
      <c r="M16" s="16"/>
      <c r="N16" s="51"/>
      <c r="O16" s="16"/>
      <c r="P16" s="15"/>
    </row>
    <row r="17" spans="1:16">
      <c r="B17" s="150"/>
      <c r="D17" s="60" t="s">
        <v>24</v>
      </c>
      <c r="E17" s="61"/>
      <c r="F17" s="46"/>
      <c r="G17" s="60" t="s">
        <v>26</v>
      </c>
      <c r="H17" s="61"/>
      <c r="J17" s="47"/>
      <c r="L17" s="2"/>
      <c r="M17" s="15"/>
      <c r="N17" s="51"/>
      <c r="O17" s="16"/>
      <c r="P17" s="15"/>
    </row>
    <row r="18" spans="1:16">
      <c r="B18" s="41"/>
      <c r="D18" s="58" t="s">
        <v>27</v>
      </c>
      <c r="E18" s="59"/>
      <c r="G18" s="58" t="s">
        <v>29</v>
      </c>
      <c r="H18" s="128" t="s">
        <v>561</v>
      </c>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208" t="s">
        <v>149</v>
      </c>
      <c r="C25" s="203"/>
      <c r="D25" s="203"/>
      <c r="E25" s="203"/>
      <c r="F25" s="203"/>
      <c r="G25" s="203"/>
      <c r="H25" s="203"/>
      <c r="I25" s="203"/>
      <c r="J25" s="203"/>
      <c r="L25" s="77"/>
      <c r="N25" s="77"/>
    </row>
    <row r="26" spans="1:16" s="73" customFormat="1">
      <c r="A26"/>
      <c r="B26" s="352" t="s">
        <v>328</v>
      </c>
      <c r="C26" s="352"/>
      <c r="D26" s="352"/>
      <c r="E26" s="352"/>
      <c r="F26" s="352"/>
      <c r="G26" s="352"/>
      <c r="H26" s="352"/>
      <c r="I26" s="352"/>
      <c r="J26" s="352"/>
      <c r="L26" s="77"/>
      <c r="N26" s="77"/>
    </row>
    <row r="27" spans="1:16" s="73" customFormat="1">
      <c r="A27"/>
      <c r="B27" s="352" t="s">
        <v>1021</v>
      </c>
      <c r="C27" s="352"/>
      <c r="D27" s="352"/>
      <c r="E27" s="352"/>
      <c r="F27" s="352"/>
      <c r="G27" s="352"/>
      <c r="H27" s="352"/>
      <c r="I27" s="352"/>
      <c r="J27" s="352"/>
      <c r="L27" s="77"/>
      <c r="N27" s="77"/>
    </row>
    <row r="28" spans="1:16" s="73" customFormat="1">
      <c r="A28"/>
      <c r="B28" s="352" t="s">
        <v>1022</v>
      </c>
      <c r="C28" s="352"/>
      <c r="D28" s="352"/>
      <c r="E28" s="352"/>
      <c r="F28" s="352"/>
      <c r="G28" s="352"/>
      <c r="H28" s="352"/>
      <c r="I28" s="352"/>
      <c r="J28" s="352"/>
      <c r="L28" s="77"/>
      <c r="N28" s="77"/>
    </row>
    <row r="29" spans="1:16" s="73" customFormat="1">
      <c r="A29"/>
      <c r="B29" s="352"/>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621</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622</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623</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253</v>
      </c>
      <c r="C47" s="365"/>
      <c r="D47" s="365"/>
      <c r="E47" s="365"/>
      <c r="F47" s="365"/>
      <c r="G47" s="365"/>
      <c r="H47" s="365"/>
      <c r="I47" s="365"/>
      <c r="J47" s="365"/>
    </row>
    <row r="48" spans="1:14" ht="15.95" customHeight="1">
      <c r="B48" s="365"/>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1023</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47"/>
      <c r="C64" s="147"/>
      <c r="D64" s="147"/>
      <c r="E64" s="147"/>
      <c r="F64" s="147"/>
      <c r="H64" s="37"/>
      <c r="I64" s="37"/>
      <c r="J64" s="37"/>
    </row>
    <row r="65" spans="1:10" ht="15" customHeight="1">
      <c r="B65" s="147"/>
      <c r="C65" s="362" t="s">
        <v>130</v>
      </c>
      <c r="D65" s="363"/>
      <c r="E65" s="54" t="s">
        <v>131</v>
      </c>
      <c r="F65" s="362" t="s">
        <v>132</v>
      </c>
      <c r="G65" s="363"/>
      <c r="H65" s="37"/>
      <c r="I65" s="37"/>
      <c r="J65" s="37"/>
    </row>
    <row r="66" spans="1:10" ht="15" customHeight="1">
      <c r="B66" s="147"/>
      <c r="C66" s="339" t="s">
        <v>244</v>
      </c>
      <c r="D66" s="340"/>
      <c r="E66" s="112">
        <v>30</v>
      </c>
      <c r="F66" s="379">
        <v>0.75</v>
      </c>
      <c r="G66" s="340"/>
      <c r="H66" s="37"/>
      <c r="I66" s="37"/>
      <c r="J66" s="37"/>
    </row>
    <row r="67" spans="1:10" ht="15" customHeight="1">
      <c r="B67" s="147"/>
      <c r="C67" s="336" t="s">
        <v>222</v>
      </c>
      <c r="D67" s="337"/>
      <c r="E67" s="106">
        <v>60</v>
      </c>
      <c r="F67" s="389">
        <v>0.25</v>
      </c>
      <c r="G67" s="444"/>
      <c r="H67" s="37"/>
      <c r="I67" s="37"/>
      <c r="J67" s="37"/>
    </row>
    <row r="68" spans="1:10" ht="15" customHeight="1">
      <c r="B68" s="147"/>
      <c r="C68" s="339" t="s">
        <v>247</v>
      </c>
      <c r="D68" s="340"/>
      <c r="E68" s="112">
        <v>50</v>
      </c>
      <c r="F68" s="379">
        <v>0.25</v>
      </c>
      <c r="G68" s="443"/>
      <c r="H68" s="37"/>
      <c r="I68" s="37"/>
      <c r="J68" s="37"/>
    </row>
    <row r="69" spans="1:10" ht="15" customHeight="1">
      <c r="B69" s="147"/>
      <c r="C69" s="336" t="s">
        <v>234</v>
      </c>
      <c r="D69" s="337"/>
      <c r="E69" s="106">
        <v>10</v>
      </c>
      <c r="F69" s="389">
        <v>1</v>
      </c>
      <c r="G69" s="444"/>
      <c r="H69" s="37"/>
      <c r="I69" s="37"/>
      <c r="J69" s="37"/>
    </row>
    <row r="70" spans="1:10" ht="15" customHeight="1">
      <c r="B70" s="147"/>
      <c r="C70" s="339"/>
      <c r="D70" s="340"/>
      <c r="E70" s="52"/>
      <c r="F70" s="380"/>
      <c r="G70" s="340"/>
      <c r="H70" s="37"/>
      <c r="I70" s="37"/>
      <c r="J70" s="37"/>
    </row>
    <row r="71" spans="1:10" ht="15" customHeight="1">
      <c r="B71" s="147"/>
      <c r="C71" s="336"/>
      <c r="D71" s="337"/>
      <c r="E71" s="53"/>
      <c r="F71" s="336"/>
      <c r="G71" s="337"/>
      <c r="H71" s="37"/>
      <c r="I71" s="37"/>
      <c r="J71" s="37"/>
    </row>
    <row r="72" spans="1:10" ht="15" customHeight="1">
      <c r="B72" s="147"/>
      <c r="C72" s="339"/>
      <c r="D72" s="340"/>
      <c r="E72" s="52"/>
      <c r="F72" s="339"/>
      <c r="G72" s="340"/>
      <c r="H72" s="37"/>
      <c r="I72" s="37"/>
      <c r="J72" s="37"/>
    </row>
    <row r="73" spans="1:10" ht="15" customHeight="1">
      <c r="B73" s="147"/>
      <c r="C73" s="336"/>
      <c r="D73" s="337"/>
      <c r="E73" s="53"/>
      <c r="F73" s="336"/>
      <c r="G73" s="337"/>
      <c r="H73" s="37"/>
      <c r="I73" s="37"/>
      <c r="J73" s="37"/>
    </row>
    <row r="74" spans="1:10" ht="15" customHeight="1">
      <c r="B74" s="147"/>
      <c r="C74" s="147"/>
      <c r="D74" s="147"/>
      <c r="E74" s="147"/>
      <c r="F74" s="147"/>
      <c r="H74" s="37"/>
      <c r="I74" s="37"/>
      <c r="J74" s="37"/>
    </row>
    <row r="75" spans="1:10">
      <c r="A75" s="71"/>
      <c r="B75" s="5" t="s">
        <v>60</v>
      </c>
    </row>
    <row r="76" spans="1:10">
      <c r="B76" s="1" t="s">
        <v>61</v>
      </c>
    </row>
    <row r="77" spans="1:10">
      <c r="B77" s="323" t="s">
        <v>228</v>
      </c>
      <c r="C77" s="323"/>
      <c r="D77" s="323"/>
      <c r="E77" s="323"/>
      <c r="F77" s="323"/>
      <c r="G77" s="323"/>
      <c r="H77" s="323"/>
      <c r="I77" s="323"/>
      <c r="J77" s="323"/>
    </row>
    <row r="78" spans="1:10">
      <c r="B78" s="323" t="s">
        <v>232</v>
      </c>
      <c r="C78" s="323"/>
      <c r="D78" s="323"/>
      <c r="E78" s="323"/>
      <c r="F78" s="323"/>
      <c r="G78" s="323"/>
      <c r="H78" s="323"/>
      <c r="I78" s="323"/>
      <c r="J78" s="323"/>
    </row>
    <row r="79" spans="1:10">
      <c r="B79" s="323" t="s">
        <v>234</v>
      </c>
      <c r="C79" s="323"/>
      <c r="D79" s="323"/>
      <c r="E79" s="323"/>
      <c r="F79" s="323"/>
      <c r="G79" s="323"/>
      <c r="H79" s="323"/>
      <c r="I79" s="323"/>
      <c r="J79" s="323"/>
    </row>
    <row r="80" spans="1:10">
      <c r="B80" s="323"/>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47"/>
      <c r="C87" s="147"/>
      <c r="D87" s="147"/>
      <c r="E87" s="147"/>
      <c r="F87" s="147"/>
      <c r="G87" s="147"/>
      <c r="H87" s="147"/>
    </row>
    <row r="88" spans="1:17" ht="15" customHeight="1">
      <c r="B88" s="147"/>
      <c r="C88" s="354" t="s">
        <v>136</v>
      </c>
      <c r="D88" s="355"/>
      <c r="E88" s="354" t="s">
        <v>146</v>
      </c>
      <c r="F88" s="355"/>
      <c r="G88" s="354" t="s">
        <v>147</v>
      </c>
      <c r="H88" s="356"/>
      <c r="I88" s="355"/>
      <c r="J88" s="147"/>
    </row>
    <row r="89" spans="1:17" ht="15" customHeight="1">
      <c r="B89" s="147"/>
      <c r="C89" s="339" t="s">
        <v>220</v>
      </c>
      <c r="D89" s="340"/>
      <c r="E89" s="339">
        <v>40</v>
      </c>
      <c r="F89" s="340"/>
      <c r="G89" s="339">
        <v>60</v>
      </c>
      <c r="H89" s="341"/>
      <c r="I89" s="340"/>
      <c r="J89" s="147"/>
    </row>
    <row r="90" spans="1:17" ht="15" customHeight="1">
      <c r="B90" s="147"/>
      <c r="C90" s="336" t="s">
        <v>219</v>
      </c>
      <c r="D90" s="337"/>
      <c r="E90" s="336">
        <v>15</v>
      </c>
      <c r="F90" s="337"/>
      <c r="G90" s="336">
        <v>30</v>
      </c>
      <c r="H90" s="338"/>
      <c r="I90" s="337"/>
      <c r="J90" s="147"/>
    </row>
    <row r="91" spans="1:17" ht="15" customHeight="1">
      <c r="B91" s="147"/>
      <c r="C91" s="339" t="s">
        <v>222</v>
      </c>
      <c r="D91" s="340"/>
      <c r="E91" s="339">
        <v>15</v>
      </c>
      <c r="F91" s="340"/>
      <c r="G91" s="339">
        <v>30</v>
      </c>
      <c r="H91" s="341"/>
      <c r="I91" s="340"/>
      <c r="J91" s="147"/>
    </row>
    <row r="92" spans="1:17" ht="15" customHeight="1">
      <c r="B92" s="147"/>
      <c r="C92" s="336" t="s">
        <v>218</v>
      </c>
      <c r="D92" s="337"/>
      <c r="E92" s="336">
        <v>50</v>
      </c>
      <c r="F92" s="337"/>
      <c r="G92" s="336">
        <v>80</v>
      </c>
      <c r="H92" s="338"/>
      <c r="I92" s="337"/>
      <c r="J92" s="147"/>
    </row>
    <row r="93" spans="1:17" ht="15" customHeight="1">
      <c r="B93" s="147"/>
      <c r="C93" s="339"/>
      <c r="D93" s="340"/>
      <c r="E93" s="339"/>
      <c r="F93" s="340"/>
      <c r="G93" s="339"/>
      <c r="H93" s="341"/>
      <c r="I93" s="340"/>
      <c r="J93" s="147"/>
    </row>
    <row r="94" spans="1:17" ht="15" customHeight="1">
      <c r="B94" s="147"/>
      <c r="C94" s="336"/>
      <c r="D94" s="337"/>
      <c r="E94" s="336"/>
      <c r="F94" s="337"/>
      <c r="G94" s="336"/>
      <c r="H94" s="338"/>
      <c r="I94" s="337"/>
      <c r="J94" s="147"/>
      <c r="O94" s="65"/>
      <c r="P94" s="66"/>
      <c r="Q94" s="65"/>
    </row>
    <row r="95" spans="1:17" ht="15" customHeight="1">
      <c r="B95" s="147"/>
      <c r="C95" s="339"/>
      <c r="D95" s="340"/>
      <c r="E95" s="339"/>
      <c r="F95" s="340"/>
      <c r="G95" s="339"/>
      <c r="H95" s="341"/>
      <c r="I95" s="340"/>
      <c r="J95" s="147"/>
    </row>
    <row r="96" spans="1:17" ht="15" customHeight="1">
      <c r="B96" s="147"/>
      <c r="C96" s="336"/>
      <c r="D96" s="337"/>
      <c r="E96" s="336"/>
      <c r="F96" s="337"/>
      <c r="G96" s="336"/>
      <c r="H96" s="338"/>
      <c r="I96" s="337"/>
      <c r="J96" s="147"/>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449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449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449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450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450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450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450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450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450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450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450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450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90" sqref="B9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624</v>
      </c>
      <c r="D7" s="376"/>
      <c r="E7" s="376"/>
      <c r="F7" s="376"/>
      <c r="G7" s="376"/>
      <c r="H7" s="376"/>
      <c r="I7" s="376"/>
      <c r="J7" s="376"/>
      <c r="P7" s="64" t="s">
        <v>15</v>
      </c>
    </row>
    <row r="8" spans="1:16" ht="15.75">
      <c r="B8" s="43" t="s">
        <v>119</v>
      </c>
      <c r="C8" s="376" t="s">
        <v>625</v>
      </c>
      <c r="D8" s="376"/>
      <c r="E8" s="376"/>
      <c r="F8" s="376"/>
      <c r="G8" s="376"/>
      <c r="H8" s="376"/>
      <c r="I8" s="376"/>
      <c r="J8" s="376"/>
      <c r="M8" s="15"/>
      <c r="N8" s="15"/>
      <c r="O8" s="15"/>
      <c r="P8" s="64" t="s">
        <v>125</v>
      </c>
    </row>
    <row r="9" spans="1:16" ht="15.75">
      <c r="B9" s="43" t="s">
        <v>120</v>
      </c>
      <c r="C9" s="376" t="s">
        <v>626</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49" t="s">
        <v>137</v>
      </c>
      <c r="C13" s="43"/>
      <c r="I13" s="46"/>
      <c r="M13" s="16"/>
      <c r="N13" s="15"/>
      <c r="O13" s="15"/>
      <c r="P13" s="15"/>
    </row>
    <row r="14" spans="1:16" ht="15" customHeight="1">
      <c r="B14" s="14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128"/>
      <c r="J16" s="47"/>
      <c r="L16" s="2"/>
      <c r="M16" s="16"/>
      <c r="N16" s="51"/>
      <c r="O16" s="16"/>
      <c r="P16" s="15"/>
    </row>
    <row r="17" spans="1:16">
      <c r="B17" s="150"/>
      <c r="D17" s="60" t="s">
        <v>24</v>
      </c>
      <c r="E17" s="61"/>
      <c r="F17" s="46"/>
      <c r="G17" s="60" t="s">
        <v>26</v>
      </c>
      <c r="H17" s="61"/>
      <c r="J17" s="47"/>
      <c r="L17" s="2"/>
      <c r="M17" s="15"/>
      <c r="N17" s="51"/>
      <c r="O17" s="16"/>
      <c r="P17" s="15"/>
    </row>
    <row r="18" spans="1:16">
      <c r="B18" s="41"/>
      <c r="D18" s="58" t="s">
        <v>27</v>
      </c>
      <c r="E18" s="59"/>
      <c r="G18" s="58" t="s">
        <v>29</v>
      </c>
      <c r="H18" s="128" t="s">
        <v>561</v>
      </c>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322</v>
      </c>
      <c r="C28" s="352"/>
      <c r="D28" s="352"/>
      <c r="E28" s="352"/>
      <c r="F28" s="352"/>
      <c r="G28" s="352"/>
      <c r="H28" s="352"/>
      <c r="I28" s="352"/>
      <c r="J28" s="352"/>
      <c r="L28" s="77"/>
      <c r="N28" s="77"/>
    </row>
    <row r="29" spans="1:16" s="73" customFormat="1">
      <c r="A29"/>
      <c r="B29" s="352" t="s">
        <v>328</v>
      </c>
      <c r="C29" s="352"/>
      <c r="D29" s="352"/>
      <c r="E29" s="352"/>
      <c r="F29" s="352"/>
      <c r="G29" s="352"/>
      <c r="H29" s="352"/>
      <c r="I29" s="352"/>
      <c r="J29" s="352"/>
      <c r="L29" s="77"/>
      <c r="N29" s="77"/>
    </row>
    <row r="30" spans="1:16" s="73" customFormat="1">
      <c r="A30"/>
      <c r="B30" s="352" t="s">
        <v>1065</v>
      </c>
      <c r="C30" s="352"/>
      <c r="D30" s="352"/>
      <c r="E30" s="352"/>
      <c r="F30" s="352"/>
      <c r="G30" s="352"/>
      <c r="H30" s="352"/>
      <c r="I30" s="352"/>
      <c r="J30" s="352"/>
      <c r="L30" s="77"/>
      <c r="N30" s="77"/>
    </row>
    <row r="31" spans="1:16" s="73" customFormat="1">
      <c r="A31"/>
      <c r="B31" s="352" t="s">
        <v>1078</v>
      </c>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627</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628</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629</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258</v>
      </c>
      <c r="C48" s="365"/>
      <c r="D48" s="365"/>
      <c r="E48" s="365"/>
      <c r="F48" s="365"/>
      <c r="G48" s="365"/>
      <c r="H48" s="365"/>
      <c r="I48" s="365"/>
      <c r="J48" s="365"/>
    </row>
    <row r="49" spans="2:10" ht="14.1" customHeight="1">
      <c r="B49" s="365" t="s">
        <v>253</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1064</v>
      </c>
      <c r="C60" s="352"/>
      <c r="D60" s="352"/>
      <c r="E60" s="352"/>
      <c r="F60" s="352"/>
      <c r="G60" s="352"/>
      <c r="H60" s="352"/>
      <c r="I60" s="352"/>
      <c r="J60" s="352"/>
    </row>
    <row r="61" spans="2:10">
      <c r="B61" s="352" t="s">
        <v>1077</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47"/>
      <c r="C64" s="147"/>
      <c r="D64" s="147"/>
      <c r="E64" s="147"/>
      <c r="F64" s="147"/>
      <c r="H64" s="37"/>
      <c r="I64" s="37"/>
      <c r="J64" s="37"/>
    </row>
    <row r="65" spans="1:10" ht="15" customHeight="1">
      <c r="B65" s="147"/>
      <c r="C65" s="362" t="s">
        <v>130</v>
      </c>
      <c r="D65" s="363"/>
      <c r="E65" s="54" t="s">
        <v>131</v>
      </c>
      <c r="F65" s="362" t="s">
        <v>132</v>
      </c>
      <c r="G65" s="363"/>
      <c r="H65" s="37"/>
      <c r="I65" s="37"/>
      <c r="J65" s="37"/>
    </row>
    <row r="66" spans="1:10" ht="15" customHeight="1">
      <c r="B66" s="147"/>
      <c r="C66" s="339" t="s">
        <v>230</v>
      </c>
      <c r="D66" s="340"/>
      <c r="E66" s="112">
        <v>30</v>
      </c>
      <c r="F66" s="379">
        <v>0.6</v>
      </c>
      <c r="G66" s="340"/>
      <c r="H66" s="37"/>
      <c r="I66" s="37"/>
      <c r="J66" s="37"/>
    </row>
    <row r="67" spans="1:10" ht="15" customHeight="1">
      <c r="B67" s="147"/>
      <c r="C67" s="336" t="s">
        <v>245</v>
      </c>
      <c r="D67" s="337"/>
      <c r="E67" s="106">
        <v>50</v>
      </c>
      <c r="F67" s="389">
        <v>0.5</v>
      </c>
      <c r="G67" s="444"/>
      <c r="H67" s="37"/>
      <c r="I67" s="37"/>
      <c r="J67" s="37"/>
    </row>
    <row r="68" spans="1:10" ht="15" customHeight="1">
      <c r="B68" s="147"/>
      <c r="C68" s="339" t="s">
        <v>247</v>
      </c>
      <c r="D68" s="340"/>
      <c r="E68" s="112">
        <v>50</v>
      </c>
      <c r="F68" s="379">
        <v>0.1</v>
      </c>
      <c r="G68" s="443"/>
      <c r="H68" s="37"/>
      <c r="I68" s="37"/>
      <c r="J68" s="37"/>
    </row>
    <row r="69" spans="1:10" ht="15" customHeight="1">
      <c r="B69" s="147"/>
      <c r="C69" s="336" t="s">
        <v>248</v>
      </c>
      <c r="D69" s="337"/>
      <c r="E69" s="106">
        <v>10</v>
      </c>
      <c r="F69" s="389">
        <v>0.5</v>
      </c>
      <c r="G69" s="444"/>
      <c r="H69" s="37"/>
      <c r="I69" s="37"/>
      <c r="J69" s="37"/>
    </row>
    <row r="70" spans="1:10" ht="15" customHeight="1">
      <c r="B70" s="147"/>
      <c r="C70" s="339" t="s">
        <v>234</v>
      </c>
      <c r="D70" s="340"/>
      <c r="E70" s="112">
        <v>10</v>
      </c>
      <c r="F70" s="380">
        <v>0.6</v>
      </c>
      <c r="G70" s="340"/>
      <c r="H70" s="37"/>
      <c r="I70" s="37"/>
      <c r="J70" s="37"/>
    </row>
    <row r="71" spans="1:10" ht="15" customHeight="1">
      <c r="B71" s="147"/>
      <c r="C71" s="336"/>
      <c r="D71" s="337"/>
      <c r="E71" s="53"/>
      <c r="F71" s="336"/>
      <c r="G71" s="337"/>
      <c r="H71" s="37"/>
      <c r="I71" s="37"/>
      <c r="J71" s="37"/>
    </row>
    <row r="72" spans="1:10" ht="15" customHeight="1">
      <c r="B72" s="147"/>
      <c r="C72" s="339"/>
      <c r="D72" s="340"/>
      <c r="E72" s="52"/>
      <c r="F72" s="339"/>
      <c r="G72" s="340"/>
      <c r="H72" s="37"/>
      <c r="I72" s="37"/>
      <c r="J72" s="37"/>
    </row>
    <row r="73" spans="1:10" ht="15" customHeight="1">
      <c r="B73" s="147"/>
      <c r="C73" s="336"/>
      <c r="D73" s="337"/>
      <c r="E73" s="53"/>
      <c r="F73" s="336"/>
      <c r="G73" s="337"/>
      <c r="H73" s="37"/>
      <c r="I73" s="37"/>
      <c r="J73" s="37"/>
    </row>
    <row r="74" spans="1:10" ht="15" customHeight="1">
      <c r="B74" s="147"/>
      <c r="C74" s="147"/>
      <c r="D74" s="147"/>
      <c r="E74" s="147"/>
      <c r="F74" s="147"/>
      <c r="H74" s="37"/>
      <c r="I74" s="37"/>
      <c r="J74" s="37"/>
    </row>
    <row r="75" spans="1:10">
      <c r="A75" s="71"/>
      <c r="B75" s="5" t="s">
        <v>60</v>
      </c>
    </row>
    <row r="76" spans="1:10">
      <c r="B76" s="1" t="s">
        <v>61</v>
      </c>
    </row>
    <row r="77" spans="1:10">
      <c r="B77" s="323" t="s">
        <v>230</v>
      </c>
      <c r="C77" s="323"/>
      <c r="D77" s="323"/>
      <c r="E77" s="323"/>
      <c r="F77" s="323"/>
      <c r="G77" s="323"/>
      <c r="H77" s="323"/>
      <c r="I77" s="323"/>
      <c r="J77" s="323"/>
    </row>
    <row r="78" spans="1:10">
      <c r="B78" s="323" t="s">
        <v>232</v>
      </c>
      <c r="C78" s="323"/>
      <c r="D78" s="323"/>
      <c r="E78" s="323"/>
      <c r="F78" s="323"/>
      <c r="G78" s="323"/>
      <c r="H78" s="323"/>
      <c r="I78" s="323"/>
      <c r="J78" s="323"/>
    </row>
    <row r="79" spans="1:10">
      <c r="B79" s="323" t="s">
        <v>236</v>
      </c>
      <c r="C79" s="323"/>
      <c r="D79" s="323"/>
      <c r="E79" s="323"/>
      <c r="F79" s="323"/>
      <c r="G79" s="323"/>
      <c r="H79" s="323"/>
      <c r="I79" s="323"/>
      <c r="J79" s="323"/>
    </row>
    <row r="80" spans="1:10">
      <c r="B80" s="323" t="s">
        <v>234</v>
      </c>
      <c r="C80" s="323"/>
      <c r="D80" s="323"/>
      <c r="E80" s="323"/>
      <c r="F80" s="323"/>
      <c r="G80" s="323"/>
      <c r="H80" s="323"/>
      <c r="I80" s="323"/>
      <c r="J80" s="323"/>
    </row>
    <row r="81" spans="1:17">
      <c r="B81" s="323"/>
      <c r="C81" s="323"/>
      <c r="D81" s="323"/>
      <c r="E81" s="323"/>
      <c r="F81" s="323"/>
      <c r="G81" s="323"/>
      <c r="H81" s="323"/>
      <c r="I81" s="323"/>
      <c r="J81" s="323"/>
    </row>
    <row r="82" spans="1:17">
      <c r="B82" s="323"/>
      <c r="C82" s="323"/>
      <c r="D82" s="323"/>
      <c r="E82" s="323"/>
      <c r="F82" s="323"/>
      <c r="G82" s="323"/>
      <c r="H82" s="323"/>
      <c r="I82" s="323"/>
      <c r="J82" s="32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47"/>
      <c r="C87" s="147"/>
      <c r="D87" s="147"/>
      <c r="E87" s="147"/>
      <c r="F87" s="147"/>
      <c r="G87" s="147"/>
      <c r="H87" s="147"/>
    </row>
    <row r="88" spans="1:17" ht="15" customHeight="1">
      <c r="B88" s="147"/>
      <c r="C88" s="354" t="s">
        <v>136</v>
      </c>
      <c r="D88" s="355"/>
      <c r="E88" s="354" t="s">
        <v>146</v>
      </c>
      <c r="F88" s="355"/>
      <c r="G88" s="354" t="s">
        <v>147</v>
      </c>
      <c r="H88" s="356"/>
      <c r="I88" s="355"/>
      <c r="J88" s="147"/>
    </row>
    <row r="89" spans="1:17" ht="15" customHeight="1">
      <c r="B89" s="147"/>
      <c r="C89" s="339" t="s">
        <v>220</v>
      </c>
      <c r="D89" s="340"/>
      <c r="E89" s="339">
        <v>40</v>
      </c>
      <c r="F89" s="340"/>
      <c r="G89" s="339">
        <v>60</v>
      </c>
      <c r="H89" s="341"/>
      <c r="I89" s="340"/>
      <c r="J89" s="147"/>
    </row>
    <row r="90" spans="1:17" ht="15" customHeight="1">
      <c r="B90" s="147"/>
      <c r="C90" s="336" t="s">
        <v>225</v>
      </c>
      <c r="D90" s="337"/>
      <c r="E90" s="336">
        <v>20</v>
      </c>
      <c r="F90" s="337"/>
      <c r="G90" s="336">
        <v>40</v>
      </c>
      <c r="H90" s="338"/>
      <c r="I90" s="337"/>
      <c r="J90" s="147"/>
    </row>
    <row r="91" spans="1:17" ht="15" customHeight="1">
      <c r="B91" s="147"/>
      <c r="C91" s="339" t="s">
        <v>223</v>
      </c>
      <c r="D91" s="340"/>
      <c r="E91" s="339">
        <v>20</v>
      </c>
      <c r="F91" s="340"/>
      <c r="G91" s="339">
        <v>40</v>
      </c>
      <c r="H91" s="341"/>
      <c r="I91" s="340"/>
      <c r="J91" s="147"/>
    </row>
    <row r="92" spans="1:17" ht="15" customHeight="1">
      <c r="B92" s="147"/>
      <c r="C92" s="336"/>
      <c r="D92" s="337"/>
      <c r="E92" s="336"/>
      <c r="F92" s="337"/>
      <c r="G92" s="336"/>
      <c r="H92" s="338"/>
      <c r="I92" s="337"/>
      <c r="J92" s="147"/>
    </row>
    <row r="93" spans="1:17" ht="15" customHeight="1">
      <c r="B93" s="147"/>
      <c r="C93" s="339"/>
      <c r="D93" s="340"/>
      <c r="E93" s="339"/>
      <c r="F93" s="340"/>
      <c r="G93" s="339"/>
      <c r="H93" s="341"/>
      <c r="I93" s="340"/>
      <c r="J93" s="147"/>
    </row>
    <row r="94" spans="1:17" ht="15" customHeight="1">
      <c r="B94" s="147"/>
      <c r="C94" s="336"/>
      <c r="D94" s="337"/>
      <c r="E94" s="336"/>
      <c r="F94" s="337"/>
      <c r="G94" s="336"/>
      <c r="H94" s="338"/>
      <c r="I94" s="337"/>
      <c r="J94" s="147"/>
      <c r="O94" s="65"/>
      <c r="P94" s="66"/>
      <c r="Q94" s="65"/>
    </row>
    <row r="95" spans="1:17" ht="15" customHeight="1">
      <c r="B95" s="147"/>
      <c r="C95" s="339"/>
      <c r="D95" s="340"/>
      <c r="E95" s="339"/>
      <c r="F95" s="340"/>
      <c r="G95" s="339"/>
      <c r="H95" s="341"/>
      <c r="I95" s="340"/>
      <c r="J95" s="147"/>
    </row>
    <row r="96" spans="1:17" ht="15" customHeight="1">
      <c r="B96" s="147"/>
      <c r="C96" s="336"/>
      <c r="D96" s="337"/>
      <c r="E96" s="336"/>
      <c r="F96" s="337"/>
      <c r="G96" s="336"/>
      <c r="H96" s="338"/>
      <c r="I96" s="337"/>
      <c r="J96" s="147"/>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355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355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355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3552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3552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97"/>
  <sheetViews>
    <sheetView showGridLines="0" topLeftCell="A34" workbookViewId="0">
      <selection activeCell="B53" sqref="B53:J53"/>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638</v>
      </c>
      <c r="D7" s="376"/>
      <c r="E7" s="376"/>
      <c r="F7" s="376"/>
      <c r="G7" s="376"/>
      <c r="H7" s="376"/>
      <c r="I7" s="376"/>
      <c r="J7" s="376"/>
      <c r="P7" s="64" t="s">
        <v>15</v>
      </c>
    </row>
    <row r="8" spans="1:16" ht="15.75">
      <c r="B8" s="43" t="s">
        <v>119</v>
      </c>
      <c r="C8" s="376" t="s">
        <v>639</v>
      </c>
      <c r="D8" s="376"/>
      <c r="E8" s="376"/>
      <c r="F8" s="376"/>
      <c r="G8" s="376"/>
      <c r="H8" s="376"/>
      <c r="I8" s="376"/>
      <c r="J8" s="376"/>
      <c r="M8" s="15"/>
      <c r="N8" s="15"/>
      <c r="O8" s="15"/>
      <c r="P8" s="64" t="s">
        <v>125</v>
      </c>
    </row>
    <row r="9" spans="1:16" ht="15.75">
      <c r="B9" s="43" t="s">
        <v>120</v>
      </c>
      <c r="C9" s="376" t="s">
        <v>640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58" t="s">
        <v>137</v>
      </c>
      <c r="C13" s="43"/>
      <c r="I13" s="46"/>
      <c r="M13" s="16"/>
      <c r="N13" s="15"/>
      <c r="O13" s="15"/>
      <c r="P13" s="15"/>
    </row>
    <row r="14" spans="1:16" ht="15" customHeight="1">
      <c r="B14" s="15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5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334</v>
      </c>
      <c r="C26" s="352"/>
      <c r="D26" s="352"/>
      <c r="E26" s="352"/>
      <c r="F26" s="352"/>
      <c r="G26" s="352"/>
      <c r="H26" s="352"/>
      <c r="I26" s="352"/>
      <c r="J26" s="352"/>
      <c r="L26" s="77"/>
      <c r="N26" s="77"/>
    </row>
    <row r="27" spans="1:16" s="73" customFormat="1">
      <c r="A27"/>
      <c r="B27" s="352" t="s">
        <v>335</v>
      </c>
      <c r="C27" s="352"/>
      <c r="D27" s="352"/>
      <c r="E27" s="352"/>
      <c r="F27" s="352"/>
      <c r="G27" s="352"/>
      <c r="H27" s="352"/>
      <c r="I27" s="352"/>
      <c r="J27" s="352"/>
      <c r="L27" s="77"/>
      <c r="N27" s="77"/>
    </row>
    <row r="28" spans="1:16" s="73" customFormat="1">
      <c r="A28"/>
      <c r="B28" s="352" t="s">
        <v>319</v>
      </c>
      <c r="C28" s="352"/>
      <c r="D28" s="352"/>
      <c r="E28" s="352"/>
      <c r="F28" s="352"/>
      <c r="G28" s="352"/>
      <c r="H28" s="352"/>
      <c r="I28" s="352"/>
      <c r="J28" s="352"/>
      <c r="L28" s="77"/>
      <c r="N28" s="77"/>
    </row>
    <row r="29" spans="1:16" s="73" customFormat="1">
      <c r="A29"/>
      <c r="B29" s="352" t="s">
        <v>320</v>
      </c>
      <c r="C29" s="352"/>
      <c r="D29" s="352"/>
      <c r="E29" s="352"/>
      <c r="F29" s="352"/>
      <c r="G29" s="352"/>
      <c r="H29" s="352"/>
      <c r="I29" s="352"/>
      <c r="J29" s="352"/>
      <c r="L29" s="77"/>
      <c r="N29" s="77"/>
    </row>
    <row r="30" spans="1:16" s="73" customFormat="1">
      <c r="A30"/>
      <c r="B30" s="352" t="s">
        <v>322</v>
      </c>
      <c r="C30" s="352"/>
      <c r="D30" s="352"/>
      <c r="E30" s="352"/>
      <c r="F30" s="352"/>
      <c r="G30" s="352"/>
      <c r="H30" s="352"/>
      <c r="I30" s="352"/>
      <c r="J30" s="352"/>
      <c r="L30" s="77"/>
      <c r="N30" s="77"/>
    </row>
    <row r="31" spans="1:16" s="73" customFormat="1">
      <c r="A31"/>
      <c r="B31" s="352" t="s">
        <v>1065</v>
      </c>
      <c r="C31" s="352"/>
      <c r="D31" s="352"/>
      <c r="E31" s="352"/>
      <c r="F31" s="352"/>
      <c r="G31" s="352"/>
      <c r="H31" s="352"/>
      <c r="I31" s="352"/>
      <c r="J31" s="352"/>
      <c r="L31" s="77"/>
      <c r="N31" s="77"/>
    </row>
    <row r="32" spans="1:16" s="73" customFormat="1">
      <c r="A32"/>
      <c r="B32" s="352" t="s">
        <v>1067</v>
      </c>
      <c r="C32" s="352"/>
      <c r="D32" s="352"/>
      <c r="E32" s="352"/>
      <c r="F32" s="352"/>
      <c r="G32" s="352"/>
      <c r="H32" s="352"/>
      <c r="I32" s="352"/>
      <c r="J32" s="352"/>
      <c r="L32" s="77"/>
      <c r="N32" s="77"/>
    </row>
    <row r="33" spans="1:14" s="73" customFormat="1">
      <c r="A33"/>
      <c r="B33" s="176"/>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641</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642</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643</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52" t="s">
        <v>251</v>
      </c>
      <c r="C47" s="352"/>
      <c r="D47" s="352"/>
      <c r="E47" s="352"/>
      <c r="F47" s="352"/>
      <c r="G47" s="352"/>
      <c r="H47" s="352"/>
      <c r="I47" s="352"/>
      <c r="J47" s="352"/>
    </row>
    <row r="48" spans="1:14">
      <c r="B48" s="352" t="s">
        <v>258</v>
      </c>
      <c r="C48" s="352"/>
      <c r="D48" s="352"/>
      <c r="E48" s="352"/>
      <c r="F48" s="352"/>
      <c r="G48" s="352"/>
      <c r="H48" s="352"/>
      <c r="I48" s="352"/>
      <c r="J48" s="352"/>
    </row>
    <row r="49" spans="2:10" ht="15" customHeight="1">
      <c r="B49" s="352" t="s">
        <v>255</v>
      </c>
      <c r="C49" s="352"/>
      <c r="D49" s="352"/>
      <c r="E49" s="352"/>
      <c r="F49" s="352"/>
      <c r="G49" s="352"/>
      <c r="H49" s="352"/>
      <c r="I49" s="352"/>
      <c r="J49" s="352"/>
    </row>
    <row r="50" spans="2:10">
      <c r="B50" s="352"/>
      <c r="C50" s="352"/>
      <c r="D50" s="352"/>
      <c r="E50" s="352"/>
      <c r="F50" s="352"/>
      <c r="G50" s="352"/>
      <c r="H50" s="352"/>
      <c r="I50" s="352"/>
      <c r="J50" s="352"/>
    </row>
    <row r="51" spans="2:10" ht="15" customHeight="1">
      <c r="B51" s="352"/>
      <c r="C51" s="352"/>
      <c r="D51" s="352"/>
      <c r="E51" s="352"/>
      <c r="F51" s="352"/>
      <c r="G51" s="352"/>
      <c r="H51" s="352"/>
      <c r="I51" s="352"/>
      <c r="J51" s="352"/>
    </row>
    <row r="52" spans="2:10">
      <c r="B52" s="352"/>
      <c r="C52" s="352"/>
      <c r="D52" s="352"/>
      <c r="E52" s="352"/>
      <c r="F52" s="352"/>
      <c r="G52" s="352"/>
      <c r="H52" s="352"/>
      <c r="I52" s="352"/>
      <c r="J52" s="352"/>
    </row>
    <row r="53" spans="2:10">
      <c r="B53" s="352"/>
      <c r="C53" s="352"/>
      <c r="D53" s="352"/>
      <c r="E53" s="352"/>
      <c r="F53" s="352"/>
      <c r="G53" s="352"/>
      <c r="H53" s="352"/>
      <c r="I53" s="352"/>
      <c r="J53" s="352"/>
    </row>
    <row r="54" spans="2:10">
      <c r="B54" s="5" t="s">
        <v>51</v>
      </c>
    </row>
    <row r="55" spans="2:10">
      <c r="B55" t="s">
        <v>106</v>
      </c>
    </row>
    <row r="56" spans="2:10">
      <c r="B56" s="378"/>
      <c r="C56" s="352"/>
      <c r="D56" s="352"/>
      <c r="E56" s="352"/>
      <c r="F56" s="352"/>
      <c r="G56" s="352"/>
      <c r="H56" s="352"/>
      <c r="I56" s="352"/>
      <c r="J56" s="352"/>
    </row>
    <row r="57" spans="2:10">
      <c r="B57" s="352"/>
      <c r="C57" s="352"/>
      <c r="D57" s="352"/>
      <c r="E57" s="352"/>
      <c r="F57" s="352"/>
      <c r="G57" s="352"/>
      <c r="H57" s="352"/>
      <c r="I57" s="352"/>
      <c r="J57" s="352"/>
    </row>
    <row r="58" spans="2:10">
      <c r="B58" s="5" t="s">
        <v>53</v>
      </c>
      <c r="G58" s="15"/>
      <c r="H58" s="39"/>
      <c r="I58" s="39"/>
      <c r="J58" s="39"/>
    </row>
    <row r="59" spans="2:10">
      <c r="B59" t="s">
        <v>107</v>
      </c>
      <c r="G59" s="15"/>
      <c r="H59" s="37"/>
      <c r="I59" s="37"/>
      <c r="J59" s="37"/>
    </row>
    <row r="60" spans="2:10">
      <c r="B60" s="352" t="s">
        <v>1064</v>
      </c>
      <c r="C60" s="352"/>
      <c r="D60" s="352"/>
      <c r="E60" s="352"/>
      <c r="F60" s="352"/>
      <c r="G60" s="352"/>
      <c r="H60" s="352"/>
      <c r="I60" s="352"/>
      <c r="J60" s="352"/>
    </row>
    <row r="61" spans="2:10">
      <c r="B61" s="352"/>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51"/>
      <c r="C64" s="151"/>
      <c r="D64" s="151"/>
      <c r="E64" s="151"/>
      <c r="F64" s="151"/>
      <c r="H64" s="37"/>
      <c r="I64" s="37"/>
      <c r="J64" s="37"/>
    </row>
    <row r="65" spans="1:10" ht="15" customHeight="1">
      <c r="B65" s="151"/>
      <c r="C65" s="362" t="s">
        <v>130</v>
      </c>
      <c r="D65" s="363"/>
      <c r="E65" s="54" t="s">
        <v>131</v>
      </c>
      <c r="F65" s="362" t="s">
        <v>132</v>
      </c>
      <c r="G65" s="363"/>
      <c r="H65" s="37"/>
      <c r="I65" s="37"/>
      <c r="J65" s="37"/>
    </row>
    <row r="66" spans="1:10" ht="15" customHeight="1">
      <c r="B66" s="151"/>
      <c r="C66" s="339" t="s">
        <v>243</v>
      </c>
      <c r="D66" s="340"/>
      <c r="E66" s="112">
        <v>30</v>
      </c>
      <c r="F66" s="380">
        <v>1</v>
      </c>
      <c r="G66" s="340"/>
      <c r="H66" s="37"/>
      <c r="I66" s="37"/>
      <c r="J66" s="37"/>
    </row>
    <row r="67" spans="1:10" ht="15" customHeight="1">
      <c r="B67" s="151"/>
      <c r="C67" s="336" t="s">
        <v>230</v>
      </c>
      <c r="D67" s="337"/>
      <c r="E67" s="106">
        <v>10</v>
      </c>
      <c r="F67" s="381">
        <v>1</v>
      </c>
      <c r="G67" s="337"/>
      <c r="H67" s="37"/>
      <c r="I67" s="37"/>
      <c r="J67" s="37"/>
    </row>
    <row r="68" spans="1:10" ht="15" customHeight="1">
      <c r="B68" s="151"/>
      <c r="C68" s="339" t="s">
        <v>246</v>
      </c>
      <c r="D68" s="340"/>
      <c r="E68" s="112">
        <v>20</v>
      </c>
      <c r="F68" s="380">
        <v>0.5</v>
      </c>
      <c r="G68" s="340"/>
      <c r="H68" s="37"/>
      <c r="I68" s="37"/>
      <c r="J68" s="37"/>
    </row>
    <row r="69" spans="1:10" ht="15" customHeight="1">
      <c r="B69" s="151"/>
      <c r="C69" s="336" t="s">
        <v>244</v>
      </c>
      <c r="D69" s="337"/>
      <c r="E69" s="106">
        <v>10</v>
      </c>
      <c r="F69" s="381">
        <v>1</v>
      </c>
      <c r="G69" s="337"/>
      <c r="H69" s="37"/>
      <c r="I69" s="37"/>
      <c r="J69" s="37"/>
    </row>
    <row r="70" spans="1:10" ht="15" customHeight="1">
      <c r="B70" s="151"/>
      <c r="C70" s="339" t="s">
        <v>247</v>
      </c>
      <c r="D70" s="340"/>
      <c r="E70" s="112">
        <v>80</v>
      </c>
      <c r="F70" s="380">
        <v>0</v>
      </c>
      <c r="G70" s="340"/>
      <c r="H70" s="37"/>
      <c r="I70" s="37"/>
      <c r="J70" s="37"/>
    </row>
    <row r="71" spans="1:10" ht="15" customHeight="1">
      <c r="B71" s="151"/>
      <c r="C71" s="336"/>
      <c r="D71" s="337"/>
      <c r="E71" s="53"/>
      <c r="F71" s="336"/>
      <c r="G71" s="337"/>
      <c r="H71" s="37"/>
      <c r="I71" s="37"/>
      <c r="J71" s="37"/>
    </row>
    <row r="72" spans="1:10" ht="15" customHeight="1">
      <c r="B72" s="151"/>
      <c r="C72" s="339"/>
      <c r="D72" s="340"/>
      <c r="E72" s="52"/>
      <c r="F72" s="339"/>
      <c r="G72" s="340"/>
      <c r="H72" s="37"/>
      <c r="I72" s="37"/>
      <c r="J72" s="37"/>
    </row>
    <row r="73" spans="1:10" ht="15" customHeight="1">
      <c r="B73" s="151"/>
      <c r="C73" s="336"/>
      <c r="D73" s="337"/>
      <c r="E73" s="53"/>
      <c r="F73" s="336"/>
      <c r="G73" s="337"/>
      <c r="H73" s="37"/>
      <c r="I73" s="37"/>
      <c r="J73" s="37"/>
    </row>
    <row r="74" spans="1:10" ht="15" customHeight="1">
      <c r="B74" s="151"/>
      <c r="C74" s="151"/>
      <c r="D74" s="151"/>
      <c r="E74" s="151"/>
      <c r="F74" s="151"/>
      <c r="H74" s="37"/>
      <c r="I74" s="37"/>
      <c r="J74" s="37"/>
    </row>
    <row r="75" spans="1:10">
      <c r="A75" s="71"/>
      <c r="B75" s="5" t="s">
        <v>60</v>
      </c>
    </row>
    <row r="76" spans="1:10">
      <c r="B76" s="1" t="s">
        <v>61</v>
      </c>
    </row>
    <row r="77" spans="1:10">
      <c r="B77" s="352" t="s">
        <v>227</v>
      </c>
      <c r="C77" s="352"/>
      <c r="D77" s="352"/>
      <c r="E77" s="352"/>
      <c r="F77" s="352"/>
      <c r="G77" s="352"/>
      <c r="H77" s="352"/>
      <c r="I77" s="352"/>
      <c r="J77" s="352"/>
    </row>
    <row r="78" spans="1:10">
      <c r="B78" s="352" t="s">
        <v>230</v>
      </c>
      <c r="C78" s="352"/>
      <c r="D78" s="352"/>
      <c r="E78" s="352"/>
      <c r="F78" s="352"/>
      <c r="G78" s="352"/>
      <c r="H78" s="352"/>
      <c r="I78" s="352"/>
      <c r="J78" s="352"/>
    </row>
    <row r="79" spans="1:10">
      <c r="B79" s="352" t="s">
        <v>228</v>
      </c>
      <c r="C79" s="352"/>
      <c r="D79" s="352"/>
      <c r="E79" s="352"/>
      <c r="F79" s="352"/>
      <c r="G79" s="352"/>
      <c r="H79" s="352"/>
      <c r="I79" s="352"/>
      <c r="J79" s="352"/>
    </row>
    <row r="80" spans="1:10">
      <c r="B80" s="352" t="s">
        <v>231</v>
      </c>
      <c r="C80" s="352"/>
      <c r="D80" s="352"/>
      <c r="E80" s="352"/>
      <c r="F80" s="352"/>
      <c r="G80" s="352"/>
      <c r="H80" s="352"/>
      <c r="I80" s="352"/>
      <c r="J80" s="352"/>
    </row>
    <row r="81" spans="1:17">
      <c r="B81" s="352"/>
      <c r="C81" s="352"/>
      <c r="D81" s="352"/>
      <c r="E81" s="352"/>
      <c r="F81" s="352"/>
      <c r="G81" s="352"/>
      <c r="H81" s="352"/>
      <c r="I81" s="352"/>
      <c r="J81" s="352"/>
    </row>
    <row r="82" spans="1:17">
      <c r="B82" s="352"/>
      <c r="C82" s="352"/>
      <c r="D82" s="352"/>
      <c r="E82" s="352"/>
      <c r="F82" s="352"/>
      <c r="G82" s="352"/>
      <c r="H82" s="352"/>
      <c r="I82" s="352"/>
      <c r="J82" s="352"/>
    </row>
    <row r="83" spans="1:17">
      <c r="B83" s="352"/>
      <c r="C83" s="352"/>
      <c r="D83" s="352"/>
      <c r="E83" s="352"/>
      <c r="F83" s="352"/>
      <c r="G83" s="352"/>
      <c r="H83" s="352"/>
      <c r="I83" s="352"/>
      <c r="J83" s="352"/>
    </row>
    <row r="85" spans="1:17">
      <c r="A85" s="71"/>
      <c r="B85" s="5" t="s">
        <v>2</v>
      </c>
    </row>
    <row r="86" spans="1:17" ht="15" customHeight="1">
      <c r="B86" s="329" t="s">
        <v>63</v>
      </c>
      <c r="C86" s="329"/>
      <c r="D86" s="329"/>
      <c r="E86" s="329"/>
      <c r="F86" s="329"/>
      <c r="G86" s="329"/>
      <c r="H86" s="329"/>
    </row>
    <row r="87" spans="1:17" ht="15" customHeight="1">
      <c r="B87" s="151"/>
      <c r="C87" s="151"/>
      <c r="D87" s="151"/>
      <c r="E87" s="151"/>
      <c r="F87" s="151"/>
      <c r="G87" s="151"/>
      <c r="H87" s="151"/>
    </row>
    <row r="88" spans="1:17" ht="15" customHeight="1">
      <c r="B88" s="151"/>
      <c r="C88" s="354" t="s">
        <v>136</v>
      </c>
      <c r="D88" s="355"/>
      <c r="E88" s="354" t="s">
        <v>146</v>
      </c>
      <c r="F88" s="355"/>
      <c r="G88" s="354" t="s">
        <v>147</v>
      </c>
      <c r="H88" s="356"/>
      <c r="I88" s="355"/>
      <c r="J88" s="151"/>
    </row>
    <row r="89" spans="1:17" ht="15" customHeight="1">
      <c r="B89" s="151"/>
      <c r="C89" s="339" t="s">
        <v>218</v>
      </c>
      <c r="D89" s="340"/>
      <c r="E89" s="380">
        <v>0.5</v>
      </c>
      <c r="F89" s="340"/>
      <c r="G89" s="380">
        <v>0.9</v>
      </c>
      <c r="H89" s="341"/>
      <c r="I89" s="340"/>
      <c r="J89" s="151"/>
    </row>
    <row r="90" spans="1:17" ht="15" customHeight="1">
      <c r="B90" s="151"/>
      <c r="C90" s="336" t="s">
        <v>224</v>
      </c>
      <c r="D90" s="337"/>
      <c r="E90" s="381">
        <v>0.1</v>
      </c>
      <c r="F90" s="337"/>
      <c r="G90" s="381">
        <v>0.5</v>
      </c>
      <c r="H90" s="338"/>
      <c r="I90" s="337"/>
      <c r="J90" s="151"/>
    </row>
    <row r="91" spans="1:17" ht="15" customHeight="1">
      <c r="B91" s="151"/>
      <c r="C91" s="339"/>
      <c r="D91" s="340"/>
      <c r="E91" s="339"/>
      <c r="F91" s="340"/>
      <c r="G91" s="339"/>
      <c r="H91" s="341"/>
      <c r="I91" s="340"/>
      <c r="J91" s="151"/>
    </row>
    <row r="92" spans="1:17" ht="15" customHeight="1">
      <c r="B92" s="151"/>
      <c r="C92" s="336"/>
      <c r="D92" s="337"/>
      <c r="E92" s="336"/>
      <c r="F92" s="337"/>
      <c r="G92" s="336"/>
      <c r="H92" s="338"/>
      <c r="I92" s="337"/>
      <c r="J92" s="151"/>
    </row>
    <row r="93" spans="1:17" ht="15" customHeight="1">
      <c r="B93" s="151"/>
      <c r="C93" s="339"/>
      <c r="D93" s="340"/>
      <c r="E93" s="339"/>
      <c r="F93" s="340"/>
      <c r="G93" s="339"/>
      <c r="H93" s="341"/>
      <c r="I93" s="340"/>
      <c r="J93" s="151"/>
    </row>
    <row r="94" spans="1:17" ht="15" customHeight="1">
      <c r="B94" s="151"/>
      <c r="C94" s="336"/>
      <c r="D94" s="337"/>
      <c r="E94" s="336"/>
      <c r="F94" s="337"/>
      <c r="G94" s="336"/>
      <c r="H94" s="338"/>
      <c r="I94" s="337"/>
      <c r="J94" s="151"/>
      <c r="O94" s="65"/>
      <c r="P94" s="66"/>
      <c r="Q94" s="65"/>
    </row>
    <row r="95" spans="1:17" ht="15" customHeight="1">
      <c r="B95" s="151"/>
      <c r="C95" s="339"/>
      <c r="D95" s="340"/>
      <c r="E95" s="339"/>
      <c r="F95" s="340"/>
      <c r="G95" s="339"/>
      <c r="H95" s="341"/>
      <c r="I95" s="340"/>
      <c r="J95" s="151"/>
    </row>
    <row r="96" spans="1:17" ht="15" customHeight="1">
      <c r="B96" s="151"/>
      <c r="C96" s="336"/>
      <c r="D96" s="337"/>
      <c r="E96" s="336"/>
      <c r="F96" s="337"/>
      <c r="G96" s="336"/>
      <c r="H96" s="338"/>
      <c r="I96" s="337"/>
      <c r="J96" s="151"/>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317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3317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3317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3317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3317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3317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3317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3317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3317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3317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3317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3317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[1]COMP_ADE!#REF!</xm:f>
          </x14:formula1>
          <xm:sqref>B47:J53</xm:sqref>
        </x14:dataValidation>
        <x14:dataValidation type="list" allowBlank="1" showInputMessage="1" showErrorMessage="1">
          <x14:formula1>
            <xm:f>[1]RA_ADE!#REF!</xm:f>
          </x14:formula1>
          <xm:sqref>B26:J27</xm:sqref>
        </x14:dataValidation>
        <x14:dataValidation type="list" allowBlank="1" showInputMessage="1" showErrorMessage="1">
          <x14:formula1>
            <xm:f>[1]COMP_ADE!#REF!</xm:f>
          </x14:formula1>
          <xm:sqref>B61:J61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RA_ECONOMIA!$D$4:$D$82</xm:f>
          </x14:formula1>
          <xm:sqref>B28:J32</xm:sqref>
        </x14:dataValidation>
        <x14:dataValidation type="list" allowBlank="1" showInputMessage="1" showErrorMessage="1">
          <x14:formula1>
            <xm:f>COMP_ECONOMIA!$C$21</xm:f>
          </x14:formula1>
          <xm:sqref>B60:J60</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97"/>
  <sheetViews>
    <sheetView showGridLines="0" topLeftCell="A61" workbookViewId="0">
      <selection activeCell="B40" sqref="B40:J40"/>
    </sheetView>
  </sheetViews>
  <sheetFormatPr defaultColWidth="8.85546875" defaultRowHeight="15"/>
  <cols>
    <col min="1" max="1" width="2" customWidth="1"/>
    <col min="2" max="2" width="23.42578125" customWidth="1"/>
    <col min="3" max="3" width="14.42578125" customWidth="1"/>
    <col min="4" max="4" width="18.85546875" customWidth="1"/>
    <col min="5" max="5" width="16.4257812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673</v>
      </c>
      <c r="D7" s="376"/>
      <c r="E7" s="376"/>
      <c r="F7" s="376"/>
      <c r="G7" s="376"/>
      <c r="H7" s="376"/>
      <c r="I7" s="376"/>
      <c r="J7" s="376"/>
      <c r="P7" s="64" t="s">
        <v>15</v>
      </c>
    </row>
    <row r="8" spans="1:16" ht="15.75">
      <c r="B8" s="43" t="s">
        <v>119</v>
      </c>
      <c r="C8" s="376" t="s">
        <v>674</v>
      </c>
      <c r="D8" s="376"/>
      <c r="E8" s="376"/>
      <c r="F8" s="376"/>
      <c r="G8" s="376"/>
      <c r="H8" s="376"/>
      <c r="I8" s="376"/>
      <c r="J8" s="376"/>
      <c r="M8" s="15"/>
      <c r="N8" s="15"/>
      <c r="O8" s="15"/>
      <c r="P8" s="64" t="s">
        <v>125</v>
      </c>
    </row>
    <row r="9" spans="1:16" ht="15.75">
      <c r="B9" s="43" t="s">
        <v>120</v>
      </c>
      <c r="C9" s="376" t="s">
        <v>675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4" t="s">
        <v>137</v>
      </c>
      <c r="C13" s="43"/>
      <c r="I13" s="46"/>
      <c r="M13" s="16"/>
      <c r="N13" s="15"/>
      <c r="O13" s="15"/>
      <c r="P13" s="15"/>
    </row>
    <row r="14" spans="1:16" ht="15" customHeight="1">
      <c r="B14" s="164"/>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9">
      <c r="B17" s="165"/>
      <c r="D17" s="60" t="s">
        <v>24</v>
      </c>
      <c r="E17" s="61"/>
      <c r="F17" s="46"/>
      <c r="G17" s="60" t="s">
        <v>26</v>
      </c>
      <c r="H17" s="61"/>
      <c r="J17" s="47"/>
      <c r="L17" s="2"/>
      <c r="M17" s="15"/>
      <c r="N17" s="51"/>
      <c r="O17" s="16"/>
      <c r="P17" s="15"/>
    </row>
    <row r="18" spans="1:19">
      <c r="B18" s="41"/>
      <c r="D18" s="58" t="s">
        <v>27</v>
      </c>
      <c r="E18" s="59"/>
      <c r="G18" s="58" t="s">
        <v>29</v>
      </c>
      <c r="H18" s="59"/>
      <c r="J18" s="47"/>
      <c r="L18" s="2"/>
      <c r="M18" s="15"/>
      <c r="N18" s="51"/>
      <c r="O18" s="16"/>
      <c r="P18" s="15"/>
    </row>
    <row r="19" spans="1:19">
      <c r="B19" s="43"/>
      <c r="D19" s="60" t="s">
        <v>28</v>
      </c>
      <c r="E19" s="61"/>
      <c r="G19" s="60" t="s">
        <v>30</v>
      </c>
      <c r="H19" s="61"/>
      <c r="J19" s="43"/>
    </row>
    <row r="20" spans="1:19">
      <c r="D20" s="58" t="s">
        <v>31</v>
      </c>
      <c r="E20" s="59"/>
      <c r="G20" s="58" t="s">
        <v>33</v>
      </c>
      <c r="H20" s="59"/>
      <c r="J20" s="47"/>
      <c r="L20" s="2"/>
      <c r="N20" s="2"/>
    </row>
    <row r="21" spans="1:19">
      <c r="D21" s="60" t="s">
        <v>32</v>
      </c>
      <c r="E21" s="61"/>
      <c r="G21" s="60" t="s">
        <v>34</v>
      </c>
      <c r="H21" s="61"/>
      <c r="J21" s="47"/>
      <c r="L21" s="2"/>
      <c r="N21" s="2"/>
    </row>
    <row r="22" spans="1:19">
      <c r="D22" s="72"/>
      <c r="E22" s="75"/>
      <c r="F22" s="73"/>
      <c r="G22" s="74"/>
      <c r="H22" s="75"/>
      <c r="J22" s="47"/>
      <c r="L22" s="2"/>
      <c r="N22" s="2"/>
    </row>
    <row r="23" spans="1:19">
      <c r="D23" s="72"/>
      <c r="E23" s="75"/>
      <c r="F23" s="73"/>
      <c r="G23" s="74"/>
      <c r="H23" s="75"/>
      <c r="I23" s="73"/>
      <c r="J23" s="76"/>
      <c r="L23" s="2"/>
      <c r="N23" s="2"/>
    </row>
    <row r="24" spans="1:19">
      <c r="A24" s="71"/>
      <c r="B24" s="5" t="s">
        <v>148</v>
      </c>
      <c r="L24" s="2"/>
      <c r="N24" s="2"/>
    </row>
    <row r="25" spans="1:19" s="73" customFormat="1">
      <c r="A25"/>
      <c r="B25" s="1" t="s">
        <v>149</v>
      </c>
      <c r="C25"/>
      <c r="D25"/>
      <c r="E25"/>
      <c r="F25"/>
      <c r="G25"/>
      <c r="H25"/>
      <c r="I25"/>
      <c r="J25"/>
      <c r="L25" s="77"/>
      <c r="N25" s="77"/>
    </row>
    <row r="26" spans="1:19" s="73" customFormat="1">
      <c r="A26"/>
      <c r="B26" s="352" t="s">
        <v>323</v>
      </c>
      <c r="C26" s="352"/>
      <c r="D26" s="352"/>
      <c r="E26" s="352"/>
      <c r="F26" s="352"/>
      <c r="G26" s="352"/>
      <c r="H26" s="352"/>
      <c r="I26" s="352"/>
      <c r="J26" s="352"/>
      <c r="K26" s="352"/>
      <c r="L26" s="352"/>
      <c r="M26" s="352"/>
      <c r="N26" s="352"/>
      <c r="O26" s="352"/>
      <c r="P26" s="352"/>
      <c r="Q26" s="352"/>
      <c r="R26" s="352"/>
      <c r="S26" s="352"/>
    </row>
    <row r="27" spans="1:19" s="73" customFormat="1">
      <c r="A27"/>
      <c r="B27" s="352" t="s">
        <v>324</v>
      </c>
      <c r="C27" s="352"/>
      <c r="D27" s="352"/>
      <c r="E27" s="352"/>
      <c r="F27" s="352"/>
      <c r="G27" s="352"/>
      <c r="H27" s="352"/>
      <c r="I27" s="352"/>
      <c r="J27" s="352"/>
      <c r="K27" s="352"/>
      <c r="L27" s="352"/>
      <c r="M27" s="352"/>
      <c r="N27" s="352"/>
      <c r="O27" s="352"/>
      <c r="P27" s="352"/>
      <c r="Q27" s="352"/>
      <c r="R27" s="352"/>
      <c r="S27" s="352"/>
    </row>
    <row r="28" spans="1:19" s="73" customFormat="1">
      <c r="A28"/>
      <c r="B28" s="352" t="s">
        <v>347</v>
      </c>
      <c r="C28" s="352"/>
      <c r="D28" s="352"/>
      <c r="E28" s="352"/>
      <c r="F28" s="352"/>
      <c r="G28" s="352"/>
      <c r="H28" s="352"/>
      <c r="I28" s="352"/>
      <c r="J28" s="352"/>
      <c r="K28" s="352"/>
      <c r="L28" s="352"/>
      <c r="M28" s="352"/>
      <c r="N28" s="352"/>
      <c r="O28" s="352"/>
      <c r="P28" s="352"/>
      <c r="Q28" s="352"/>
      <c r="R28" s="352"/>
      <c r="S28" s="352"/>
    </row>
    <row r="29" spans="1:19" s="73" customFormat="1">
      <c r="A29"/>
      <c r="B29" s="352" t="s">
        <v>1020</v>
      </c>
      <c r="C29" s="352"/>
      <c r="D29" s="352"/>
      <c r="E29" s="352"/>
      <c r="F29" s="352"/>
      <c r="G29" s="352"/>
      <c r="H29" s="352"/>
      <c r="I29" s="352"/>
      <c r="J29" s="352"/>
      <c r="K29" s="352"/>
      <c r="L29" s="352"/>
      <c r="M29" s="352"/>
      <c r="N29" s="352"/>
      <c r="O29" s="352"/>
      <c r="P29" s="352"/>
      <c r="Q29" s="352"/>
      <c r="R29" s="352"/>
      <c r="S29" s="352"/>
    </row>
    <row r="30" spans="1:19" s="73" customFormat="1">
      <c r="A30"/>
      <c r="B30" s="352" t="s">
        <v>1034</v>
      </c>
      <c r="C30" s="352"/>
      <c r="D30" s="352"/>
      <c r="E30" s="352"/>
      <c r="F30" s="352"/>
      <c r="G30" s="352"/>
      <c r="H30" s="352"/>
      <c r="I30" s="352"/>
      <c r="J30" s="352"/>
      <c r="K30" s="352"/>
      <c r="L30" s="352"/>
      <c r="M30" s="352"/>
      <c r="N30" s="352"/>
      <c r="O30" s="352"/>
      <c r="P30" s="352"/>
      <c r="Q30" s="352"/>
      <c r="R30" s="352"/>
      <c r="S30" s="352"/>
    </row>
    <row r="31" spans="1:19" s="73" customFormat="1">
      <c r="A31"/>
      <c r="B31" s="352"/>
      <c r="C31" s="352"/>
      <c r="D31" s="352"/>
      <c r="E31" s="352"/>
      <c r="F31" s="352"/>
      <c r="G31" s="352"/>
      <c r="H31" s="352"/>
      <c r="I31" s="352"/>
      <c r="J31" s="352"/>
      <c r="K31" s="352"/>
      <c r="L31" s="352"/>
      <c r="M31" s="352"/>
      <c r="N31" s="352"/>
      <c r="O31" s="352"/>
      <c r="P31" s="352"/>
      <c r="Q31" s="352"/>
      <c r="R31" s="352"/>
      <c r="S31" s="352"/>
    </row>
    <row r="32" spans="1:19" s="73" customFormat="1">
      <c r="A32"/>
      <c r="B32" s="352"/>
      <c r="C32" s="352"/>
      <c r="D32" s="352"/>
      <c r="E32" s="352"/>
      <c r="F32" s="352"/>
      <c r="G32" s="352"/>
      <c r="H32" s="352"/>
      <c r="I32" s="352"/>
      <c r="J32" s="352"/>
      <c r="K32" s="352"/>
      <c r="L32" s="352"/>
      <c r="M32" s="352"/>
      <c r="N32" s="352"/>
      <c r="O32" s="352"/>
      <c r="P32" s="352"/>
      <c r="Q32" s="352"/>
      <c r="R32" s="352"/>
      <c r="S32" s="352"/>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676</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677</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678</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252</v>
      </c>
      <c r="C47" s="365"/>
      <c r="D47" s="365"/>
      <c r="E47" s="365"/>
      <c r="F47" s="365"/>
      <c r="G47" s="365"/>
      <c r="H47" s="365"/>
      <c r="I47" s="365"/>
      <c r="J47" s="365"/>
    </row>
    <row r="48" spans="1:14" ht="15.95" customHeight="1">
      <c r="B48" s="365" t="s">
        <v>257</v>
      </c>
      <c r="C48" s="365"/>
      <c r="D48" s="365"/>
      <c r="E48" s="365"/>
      <c r="F48" s="365"/>
      <c r="G48" s="365"/>
      <c r="H48" s="365"/>
      <c r="I48" s="365"/>
      <c r="J48" s="365"/>
    </row>
    <row r="49" spans="2:10" ht="14.25"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1023</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62"/>
      <c r="C64" s="162"/>
      <c r="D64" s="162"/>
      <c r="E64" s="162"/>
      <c r="F64" s="162"/>
      <c r="H64" s="37"/>
      <c r="I64" s="37"/>
      <c r="J64" s="37"/>
    </row>
    <row r="65" spans="1:10" ht="15" customHeight="1">
      <c r="B65" s="162"/>
      <c r="C65" s="362" t="s">
        <v>130</v>
      </c>
      <c r="D65" s="363"/>
      <c r="E65" s="54" t="s">
        <v>131</v>
      </c>
      <c r="F65" s="362" t="s">
        <v>132</v>
      </c>
      <c r="G65" s="363"/>
      <c r="H65" s="37"/>
      <c r="I65" s="37"/>
      <c r="J65" s="37"/>
    </row>
    <row r="66" spans="1:10" ht="15" customHeight="1">
      <c r="B66" s="162"/>
      <c r="C66" s="339" t="s">
        <v>243</v>
      </c>
      <c r="D66" s="340"/>
      <c r="E66" s="112">
        <v>50</v>
      </c>
      <c r="F66" s="380">
        <v>0.7</v>
      </c>
      <c r="G66" s="340"/>
      <c r="H66" s="37"/>
      <c r="I66" s="37"/>
      <c r="J66" s="37"/>
    </row>
    <row r="67" spans="1:10" ht="15" customHeight="1">
      <c r="B67" s="162"/>
      <c r="C67" s="336" t="s">
        <v>244</v>
      </c>
      <c r="D67" s="337"/>
      <c r="E67" s="106">
        <v>30</v>
      </c>
      <c r="F67" s="381">
        <v>0.4</v>
      </c>
      <c r="G67" s="337"/>
      <c r="H67" s="37"/>
      <c r="I67" s="37"/>
      <c r="J67" s="37"/>
    </row>
    <row r="68" spans="1:10" ht="15" customHeight="1">
      <c r="B68" s="162"/>
      <c r="C68" s="339" t="s">
        <v>222</v>
      </c>
      <c r="D68" s="340"/>
      <c r="E68" s="112">
        <v>30</v>
      </c>
      <c r="F68" s="380">
        <v>0.3</v>
      </c>
      <c r="G68" s="340"/>
      <c r="H68" s="37"/>
      <c r="I68" s="37"/>
      <c r="J68" s="37"/>
    </row>
    <row r="69" spans="1:10" ht="15" customHeight="1">
      <c r="B69" s="162"/>
      <c r="C69" s="336" t="s">
        <v>247</v>
      </c>
      <c r="D69" s="337"/>
      <c r="E69" s="106">
        <v>35</v>
      </c>
      <c r="F69" s="336">
        <v>0</v>
      </c>
      <c r="G69" s="337"/>
      <c r="H69" s="37"/>
      <c r="I69" s="37"/>
      <c r="J69" s="37"/>
    </row>
    <row r="70" spans="1:10" ht="15" customHeight="1">
      <c r="B70" s="162"/>
      <c r="C70" s="339" t="s">
        <v>248</v>
      </c>
      <c r="D70" s="340"/>
      <c r="E70" s="112">
        <v>2</v>
      </c>
      <c r="F70" s="380">
        <v>1</v>
      </c>
      <c r="G70" s="340"/>
      <c r="H70" s="37"/>
      <c r="I70" s="37"/>
      <c r="J70" s="37"/>
    </row>
    <row r="71" spans="1:10" ht="15" customHeight="1">
      <c r="B71" s="162"/>
      <c r="C71" s="336" t="s">
        <v>234</v>
      </c>
      <c r="D71" s="337"/>
      <c r="E71" s="106">
        <v>3</v>
      </c>
      <c r="F71" s="381">
        <v>1</v>
      </c>
      <c r="G71" s="337"/>
      <c r="H71" s="37"/>
      <c r="I71" s="37"/>
      <c r="J71" s="37"/>
    </row>
    <row r="72" spans="1:10" ht="15" customHeight="1">
      <c r="B72" s="162"/>
      <c r="C72" s="339"/>
      <c r="D72" s="340"/>
      <c r="E72" s="112"/>
      <c r="F72" s="339"/>
      <c r="G72" s="340"/>
      <c r="H72" s="37"/>
      <c r="I72" s="37"/>
      <c r="J72" s="37"/>
    </row>
    <row r="73" spans="1:10" ht="15" customHeight="1">
      <c r="B73" s="162"/>
      <c r="C73" s="336"/>
      <c r="D73" s="337"/>
      <c r="E73" s="106">
        <f>SUM(E66:E71)</f>
        <v>150</v>
      </c>
      <c r="F73" s="336"/>
      <c r="G73" s="337"/>
      <c r="H73" s="37"/>
      <c r="I73" s="37"/>
      <c r="J73" s="37"/>
    </row>
    <row r="74" spans="1:10" ht="15" customHeight="1">
      <c r="B74" s="162"/>
      <c r="C74" s="162"/>
      <c r="D74" s="162"/>
      <c r="E74" s="162"/>
      <c r="F74" s="162"/>
      <c r="H74" s="37"/>
      <c r="I74" s="37"/>
      <c r="J74" s="37"/>
    </row>
    <row r="75" spans="1:10">
      <c r="A75" s="71"/>
      <c r="B75" s="5" t="s">
        <v>60</v>
      </c>
    </row>
    <row r="76" spans="1:10">
      <c r="B76" s="1" t="s">
        <v>61</v>
      </c>
    </row>
    <row r="77" spans="1:10">
      <c r="B77" s="352" t="s">
        <v>227</v>
      </c>
      <c r="C77" s="352"/>
      <c r="D77" s="352"/>
      <c r="E77" s="352"/>
      <c r="F77" s="352"/>
      <c r="G77" s="352"/>
      <c r="H77" s="352"/>
      <c r="I77" s="352"/>
      <c r="J77" s="352"/>
    </row>
    <row r="78" spans="1:10">
      <c r="B78" s="352" t="s">
        <v>230</v>
      </c>
      <c r="C78" s="352"/>
      <c r="D78" s="352"/>
      <c r="E78" s="352"/>
      <c r="F78" s="352"/>
      <c r="G78" s="352"/>
      <c r="H78" s="352"/>
      <c r="I78" s="352"/>
      <c r="J78" s="352"/>
    </row>
    <row r="79" spans="1:10">
      <c r="B79" s="352" t="s">
        <v>232</v>
      </c>
      <c r="C79" s="352"/>
      <c r="D79" s="352"/>
      <c r="E79" s="352"/>
      <c r="F79" s="352"/>
      <c r="G79" s="352"/>
      <c r="H79" s="352"/>
      <c r="I79" s="352"/>
      <c r="J79" s="352"/>
    </row>
    <row r="80" spans="1:10">
      <c r="B80" s="352" t="s">
        <v>233</v>
      </c>
      <c r="C80" s="352"/>
      <c r="D80" s="352"/>
      <c r="E80" s="352"/>
      <c r="F80" s="352"/>
      <c r="G80" s="352"/>
      <c r="H80" s="352"/>
      <c r="I80" s="352"/>
      <c r="J80" s="352"/>
    </row>
    <row r="81" spans="1:17">
      <c r="B81" s="352" t="s">
        <v>234</v>
      </c>
      <c r="C81" s="352"/>
      <c r="D81" s="352"/>
      <c r="E81" s="352"/>
      <c r="F81" s="352"/>
      <c r="G81" s="352"/>
      <c r="H81" s="352"/>
      <c r="I81" s="352"/>
      <c r="J81" s="352"/>
    </row>
    <row r="82" spans="1:17">
      <c r="B82" s="352" t="s">
        <v>236</v>
      </c>
      <c r="C82" s="352"/>
      <c r="D82" s="352"/>
      <c r="E82" s="352"/>
      <c r="F82" s="352"/>
      <c r="G82" s="352"/>
      <c r="H82" s="352"/>
      <c r="I82" s="352"/>
      <c r="J82" s="352"/>
    </row>
    <row r="83" spans="1:17">
      <c r="B83" s="352" t="s">
        <v>237</v>
      </c>
      <c r="C83" s="352"/>
      <c r="D83" s="352"/>
      <c r="E83" s="352"/>
      <c r="F83" s="352"/>
      <c r="G83" s="352"/>
      <c r="H83" s="352"/>
      <c r="I83" s="352"/>
      <c r="J83" s="352"/>
    </row>
    <row r="84" spans="1:17">
      <c r="B84" s="352" t="s">
        <v>242</v>
      </c>
      <c r="C84" s="352"/>
      <c r="D84" s="352"/>
      <c r="E84" s="352"/>
      <c r="F84" s="352"/>
      <c r="G84" s="352"/>
      <c r="H84" s="352"/>
      <c r="I84" s="352"/>
      <c r="J84" s="352"/>
    </row>
    <row r="85" spans="1:17">
      <c r="A85" s="71"/>
      <c r="B85" s="5" t="s">
        <v>2</v>
      </c>
    </row>
    <row r="86" spans="1:17" ht="15" customHeight="1">
      <c r="B86" s="329" t="s">
        <v>63</v>
      </c>
      <c r="C86" s="329"/>
      <c r="D86" s="329"/>
      <c r="E86" s="329"/>
      <c r="F86" s="329"/>
      <c r="G86" s="329"/>
      <c r="H86" s="329"/>
    </row>
    <row r="87" spans="1:17" ht="15" customHeight="1">
      <c r="B87" s="162"/>
      <c r="C87" s="162"/>
      <c r="D87" s="162"/>
      <c r="E87" s="162"/>
      <c r="F87" s="162"/>
      <c r="G87" s="162"/>
      <c r="H87" s="162"/>
    </row>
    <row r="88" spans="1:17" ht="15" customHeight="1">
      <c r="B88" s="162"/>
      <c r="C88" s="354" t="s">
        <v>136</v>
      </c>
      <c r="D88" s="355"/>
      <c r="E88" s="354" t="s">
        <v>146</v>
      </c>
      <c r="F88" s="355"/>
      <c r="G88" s="354" t="s">
        <v>147</v>
      </c>
      <c r="H88" s="356"/>
      <c r="I88" s="355"/>
      <c r="J88" s="162"/>
    </row>
    <row r="89" spans="1:17" ht="15" customHeight="1">
      <c r="B89" s="162"/>
      <c r="C89" s="339" t="s">
        <v>218</v>
      </c>
      <c r="D89" s="340"/>
      <c r="E89" s="339">
        <v>30</v>
      </c>
      <c r="F89" s="340"/>
      <c r="G89" s="339">
        <v>40</v>
      </c>
      <c r="H89" s="341"/>
      <c r="I89" s="340"/>
      <c r="J89" s="162"/>
    </row>
    <row r="90" spans="1:17" ht="15" customHeight="1">
      <c r="B90" s="162"/>
      <c r="C90" s="336" t="s">
        <v>225</v>
      </c>
      <c r="D90" s="337"/>
      <c r="E90" s="336">
        <v>10</v>
      </c>
      <c r="F90" s="337"/>
      <c r="G90" s="336">
        <v>15</v>
      </c>
      <c r="H90" s="338"/>
      <c r="I90" s="337"/>
      <c r="J90" s="162"/>
    </row>
    <row r="91" spans="1:17" ht="15" customHeight="1">
      <c r="B91" s="162"/>
      <c r="C91" s="339" t="s">
        <v>223</v>
      </c>
      <c r="D91" s="340"/>
      <c r="E91" s="339">
        <v>20</v>
      </c>
      <c r="F91" s="340"/>
      <c r="G91" s="339">
        <v>30</v>
      </c>
      <c r="H91" s="341"/>
      <c r="I91" s="340"/>
      <c r="J91" s="162"/>
    </row>
    <row r="92" spans="1:17" ht="15" customHeight="1">
      <c r="B92" s="162"/>
      <c r="C92" s="336" t="s">
        <v>222</v>
      </c>
      <c r="D92" s="337"/>
      <c r="E92" s="336">
        <v>30</v>
      </c>
      <c r="F92" s="337"/>
      <c r="G92" s="336">
        <v>40</v>
      </c>
      <c r="H92" s="338"/>
      <c r="I92" s="337"/>
      <c r="J92" s="162"/>
    </row>
    <row r="93" spans="1:17" ht="15" customHeight="1">
      <c r="B93" s="162"/>
      <c r="C93" s="339"/>
      <c r="D93" s="340"/>
      <c r="E93" s="339"/>
      <c r="F93" s="340"/>
      <c r="G93" s="339"/>
      <c r="H93" s="341"/>
      <c r="I93" s="340"/>
      <c r="J93" s="162"/>
    </row>
    <row r="94" spans="1:17" ht="15" customHeight="1">
      <c r="B94" s="162"/>
      <c r="C94" s="336"/>
      <c r="D94" s="337"/>
      <c r="E94" s="336"/>
      <c r="F94" s="337"/>
      <c r="G94" s="336"/>
      <c r="H94" s="338"/>
      <c r="I94" s="337"/>
      <c r="J94" s="162"/>
      <c r="O94" s="65"/>
      <c r="P94" s="66"/>
      <c r="Q94" s="65"/>
    </row>
    <row r="95" spans="1:17" ht="15" customHeight="1">
      <c r="B95" s="162"/>
      <c r="C95" s="339"/>
      <c r="D95" s="340"/>
      <c r="E95" s="339"/>
      <c r="F95" s="340"/>
      <c r="G95" s="339"/>
      <c r="H95" s="341"/>
      <c r="I95" s="340"/>
      <c r="J95" s="162"/>
    </row>
    <row r="96" spans="1:17" ht="15" customHeight="1">
      <c r="B96" s="162"/>
      <c r="C96" s="336"/>
      <c r="D96" s="337"/>
      <c r="E96" s="336"/>
      <c r="F96" s="337"/>
      <c r="G96" s="336"/>
      <c r="H96" s="338"/>
      <c r="I96" s="337"/>
      <c r="J96" s="162"/>
    </row>
    <row r="97" spans="4:4">
      <c r="D97" s="10"/>
    </row>
  </sheetData>
  <mergeCells count="92">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C89:D89"/>
    <mergeCell ref="E89:F89"/>
    <mergeCell ref="G89:I89"/>
    <mergeCell ref="C90:D90"/>
    <mergeCell ref="E90:F90"/>
    <mergeCell ref="G90:I90"/>
    <mergeCell ref="B83:J83"/>
    <mergeCell ref="B84:J84"/>
    <mergeCell ref="B86:H86"/>
    <mergeCell ref="C88:D88"/>
    <mergeCell ref="E88:F88"/>
    <mergeCell ref="G88:I88"/>
    <mergeCell ref="B82:J82"/>
    <mergeCell ref="C71:D71"/>
    <mergeCell ref="F71:G71"/>
    <mergeCell ref="C72:D72"/>
    <mergeCell ref="F72:G72"/>
    <mergeCell ref="C73:D73"/>
    <mergeCell ref="F73:G73"/>
    <mergeCell ref="B77:J77"/>
    <mergeCell ref="B78:J78"/>
    <mergeCell ref="B79:J79"/>
    <mergeCell ref="B80:J80"/>
    <mergeCell ref="B81:J81"/>
    <mergeCell ref="C68:D68"/>
    <mergeCell ref="F68:G68"/>
    <mergeCell ref="C69:D69"/>
    <mergeCell ref="F69:G69"/>
    <mergeCell ref="C70:D70"/>
    <mergeCell ref="F70:G70"/>
    <mergeCell ref="C67:D67"/>
    <mergeCell ref="F67:G67"/>
    <mergeCell ref="B52:J52"/>
    <mergeCell ref="B53:J53"/>
    <mergeCell ref="B56:J56"/>
    <mergeCell ref="B57:J57"/>
    <mergeCell ref="B60:J60"/>
    <mergeCell ref="B61:J61"/>
    <mergeCell ref="B63:J63"/>
    <mergeCell ref="C65:D65"/>
    <mergeCell ref="F65:G65"/>
    <mergeCell ref="C66:D66"/>
    <mergeCell ref="F66:G66"/>
    <mergeCell ref="B51:J51"/>
    <mergeCell ref="B31:J31"/>
    <mergeCell ref="K31:S31"/>
    <mergeCell ref="B32:J32"/>
    <mergeCell ref="K32:S32"/>
    <mergeCell ref="B38:J38"/>
    <mergeCell ref="B40:J40"/>
    <mergeCell ref="B42:J42"/>
    <mergeCell ref="B47:J47"/>
    <mergeCell ref="B48:J48"/>
    <mergeCell ref="B49:J49"/>
    <mergeCell ref="B50:J50"/>
    <mergeCell ref="B28:J28"/>
    <mergeCell ref="K28:S28"/>
    <mergeCell ref="B29:J29"/>
    <mergeCell ref="K29:S29"/>
    <mergeCell ref="B30:J30"/>
    <mergeCell ref="K30:S30"/>
    <mergeCell ref="G12:J12"/>
    <mergeCell ref="B15:B16"/>
    <mergeCell ref="B26:J26"/>
    <mergeCell ref="K26:S26"/>
    <mergeCell ref="B27:J27"/>
    <mergeCell ref="K27:S27"/>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67969"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467970"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467971"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467972"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467973"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467974"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467975"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467976"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67977"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67978"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467979"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467980"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100"/>
  <sheetViews>
    <sheetView showGridLines="0" topLeftCell="A64" workbookViewId="0">
      <selection activeCell="B42" sqref="B42:J42"/>
    </sheetView>
  </sheetViews>
  <sheetFormatPr defaultColWidth="8.85546875" defaultRowHeight="15"/>
  <cols>
    <col min="1" max="1" width="2" customWidth="1"/>
    <col min="2" max="2" width="23.42578125" customWidth="1"/>
    <col min="3" max="3" width="14.42578125" customWidth="1"/>
    <col min="4" max="4" width="18.85546875" customWidth="1"/>
    <col min="5" max="5" width="16.4257812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679</v>
      </c>
      <c r="D7" s="376"/>
      <c r="E7" s="376"/>
      <c r="F7" s="376"/>
      <c r="G7" s="376"/>
      <c r="H7" s="376"/>
      <c r="I7" s="376"/>
      <c r="J7" s="376"/>
      <c r="P7" s="64" t="s">
        <v>15</v>
      </c>
    </row>
    <row r="8" spans="1:16" ht="15.75">
      <c r="B8" s="43" t="s">
        <v>119</v>
      </c>
      <c r="C8" s="376" t="s">
        <v>680</v>
      </c>
      <c r="D8" s="376"/>
      <c r="E8" s="376"/>
      <c r="F8" s="376"/>
      <c r="G8" s="376"/>
      <c r="H8" s="376"/>
      <c r="I8" s="376"/>
      <c r="J8" s="376"/>
      <c r="M8" s="15"/>
      <c r="N8" s="15"/>
      <c r="O8" s="15"/>
      <c r="P8" s="64" t="s">
        <v>125</v>
      </c>
    </row>
    <row r="9" spans="1:16" ht="15.75">
      <c r="B9" s="43" t="s">
        <v>120</v>
      </c>
      <c r="C9" s="376" t="s">
        <v>681</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4" t="s">
        <v>137</v>
      </c>
      <c r="C13" s="43"/>
      <c r="I13" s="46"/>
      <c r="M13" s="16"/>
      <c r="N13" s="15"/>
      <c r="O13" s="15"/>
      <c r="P13" s="15"/>
    </row>
    <row r="14" spans="1:16" ht="15" customHeight="1">
      <c r="B14" s="164"/>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9">
      <c r="B17" s="165"/>
      <c r="D17" s="60" t="s">
        <v>24</v>
      </c>
      <c r="E17" s="61"/>
      <c r="F17" s="46"/>
      <c r="G17" s="60" t="s">
        <v>26</v>
      </c>
      <c r="H17" s="61"/>
      <c r="J17" s="47"/>
      <c r="L17" s="2"/>
      <c r="M17" s="15"/>
      <c r="N17" s="51"/>
      <c r="O17" s="16"/>
      <c r="P17" s="15"/>
    </row>
    <row r="18" spans="1:19">
      <c r="B18" s="41"/>
      <c r="D18" s="58" t="s">
        <v>27</v>
      </c>
      <c r="E18" s="59"/>
      <c r="G18" s="58" t="s">
        <v>29</v>
      </c>
      <c r="H18" s="59"/>
      <c r="J18" s="47"/>
      <c r="L18" s="2"/>
      <c r="M18" s="15"/>
      <c r="N18" s="51"/>
      <c r="O18" s="16"/>
      <c r="P18" s="15"/>
    </row>
    <row r="19" spans="1:19">
      <c r="B19" s="43"/>
      <c r="D19" s="60" t="s">
        <v>28</v>
      </c>
      <c r="E19" s="61"/>
      <c r="G19" s="60" t="s">
        <v>30</v>
      </c>
      <c r="H19" s="61"/>
      <c r="J19" s="43"/>
    </row>
    <row r="20" spans="1:19">
      <c r="D20" s="58" t="s">
        <v>31</v>
      </c>
      <c r="E20" s="59"/>
      <c r="G20" s="58" t="s">
        <v>33</v>
      </c>
      <c r="H20" s="59"/>
      <c r="J20" s="47"/>
      <c r="L20" s="2"/>
      <c r="N20" s="2"/>
    </row>
    <row r="21" spans="1:19">
      <c r="D21" s="60" t="s">
        <v>32</v>
      </c>
      <c r="E21" s="61"/>
      <c r="G21" s="60" t="s">
        <v>34</v>
      </c>
      <c r="H21" s="61"/>
      <c r="J21" s="47"/>
      <c r="L21" s="2"/>
      <c r="N21" s="2"/>
    </row>
    <row r="22" spans="1:19">
      <c r="D22" s="72"/>
      <c r="E22" s="75"/>
      <c r="F22" s="73"/>
      <c r="G22" s="74"/>
      <c r="H22" s="75"/>
      <c r="J22" s="47"/>
      <c r="L22" s="2"/>
      <c r="N22" s="2"/>
    </row>
    <row r="23" spans="1:19">
      <c r="D23" s="72"/>
      <c r="E23" s="75"/>
      <c r="F23" s="73"/>
      <c r="G23" s="74"/>
      <c r="H23" s="75"/>
      <c r="I23" s="73"/>
      <c r="J23" s="76"/>
      <c r="L23" s="2"/>
      <c r="N23" s="2"/>
    </row>
    <row r="24" spans="1:19">
      <c r="A24" s="71"/>
      <c r="B24" s="5" t="s">
        <v>148</v>
      </c>
      <c r="L24" s="2"/>
      <c r="N24" s="2"/>
    </row>
    <row r="25" spans="1:19" s="73" customFormat="1">
      <c r="A25"/>
      <c r="B25" s="1" t="s">
        <v>149</v>
      </c>
      <c r="C25"/>
      <c r="D25"/>
      <c r="E25"/>
      <c r="F25"/>
      <c r="G25"/>
      <c r="H25"/>
      <c r="I25"/>
      <c r="J25"/>
      <c r="L25" s="77"/>
      <c r="N25" s="77"/>
    </row>
    <row r="26" spans="1:19" s="73" customFormat="1">
      <c r="A26"/>
      <c r="B26" s="352" t="s">
        <v>1034</v>
      </c>
      <c r="C26" s="352"/>
      <c r="D26" s="352"/>
      <c r="E26" s="352"/>
      <c r="F26" s="352"/>
      <c r="G26" s="352"/>
      <c r="H26" s="352"/>
      <c r="I26" s="352"/>
      <c r="J26" s="352"/>
      <c r="K26" s="445"/>
      <c r="L26" s="445"/>
      <c r="M26" s="445"/>
      <c r="N26" s="445"/>
      <c r="O26" s="445"/>
      <c r="P26" s="445"/>
      <c r="Q26" s="445"/>
      <c r="R26" s="445"/>
      <c r="S26" s="445"/>
    </row>
    <row r="27" spans="1:19" s="73" customFormat="1">
      <c r="A27"/>
      <c r="B27" s="352" t="s">
        <v>1020</v>
      </c>
      <c r="C27" s="352"/>
      <c r="D27" s="352"/>
      <c r="E27" s="352"/>
      <c r="F27" s="352"/>
      <c r="G27" s="352"/>
      <c r="H27" s="352"/>
      <c r="I27" s="352"/>
      <c r="J27" s="352"/>
      <c r="K27" s="445"/>
      <c r="L27" s="445"/>
      <c r="M27" s="445"/>
      <c r="N27" s="445"/>
      <c r="O27" s="445"/>
      <c r="P27" s="445"/>
      <c r="Q27" s="445"/>
      <c r="R27" s="445"/>
      <c r="S27" s="445"/>
    </row>
    <row r="28" spans="1:19" s="73" customFormat="1">
      <c r="A28"/>
      <c r="B28" s="352" t="s">
        <v>324</v>
      </c>
      <c r="C28" s="352"/>
      <c r="D28" s="352"/>
      <c r="E28" s="352"/>
      <c r="F28" s="352"/>
      <c r="G28" s="352"/>
      <c r="H28" s="352"/>
      <c r="I28" s="352"/>
      <c r="J28" s="352"/>
      <c r="K28" s="445"/>
      <c r="L28" s="445"/>
      <c r="M28" s="445"/>
      <c r="N28" s="445"/>
      <c r="O28" s="445"/>
      <c r="P28" s="445"/>
      <c r="Q28" s="445"/>
      <c r="R28" s="445"/>
      <c r="S28" s="445"/>
    </row>
    <row r="29" spans="1:19" s="73" customFormat="1">
      <c r="A29"/>
      <c r="B29" s="352" t="s">
        <v>329</v>
      </c>
      <c r="C29" s="352"/>
      <c r="D29" s="352"/>
      <c r="E29" s="352"/>
      <c r="F29" s="352"/>
      <c r="G29" s="352"/>
      <c r="H29" s="352"/>
      <c r="I29" s="352"/>
      <c r="J29" s="352"/>
      <c r="K29" s="445"/>
      <c r="L29" s="445"/>
      <c r="M29" s="445"/>
      <c r="N29" s="445"/>
      <c r="O29" s="445"/>
      <c r="P29" s="445"/>
      <c r="Q29" s="445"/>
      <c r="R29" s="445"/>
      <c r="S29" s="445"/>
    </row>
    <row r="30" spans="1:19" s="73" customFormat="1">
      <c r="A30"/>
      <c r="B30" s="352" t="s">
        <v>346</v>
      </c>
      <c r="C30" s="352"/>
      <c r="D30" s="352"/>
      <c r="E30" s="352"/>
      <c r="F30" s="352"/>
      <c r="G30" s="352"/>
      <c r="H30" s="352"/>
      <c r="I30" s="352"/>
      <c r="J30" s="352"/>
      <c r="K30" s="445"/>
      <c r="L30" s="445"/>
      <c r="M30" s="445"/>
      <c r="N30" s="445"/>
      <c r="O30" s="445"/>
      <c r="P30" s="445"/>
      <c r="Q30" s="445"/>
      <c r="R30" s="445"/>
      <c r="S30" s="445"/>
    </row>
    <row r="31" spans="1:19" s="73" customFormat="1">
      <c r="A31"/>
      <c r="B31" s="352" t="s">
        <v>1034</v>
      </c>
      <c r="C31" s="352"/>
      <c r="D31" s="352"/>
      <c r="E31" s="352"/>
      <c r="F31" s="352"/>
      <c r="G31" s="352"/>
      <c r="H31" s="352"/>
      <c r="I31" s="352"/>
      <c r="J31" s="352"/>
      <c r="K31" s="445"/>
      <c r="L31" s="445"/>
      <c r="M31" s="445"/>
      <c r="N31" s="445"/>
      <c r="O31" s="445"/>
      <c r="P31" s="445"/>
      <c r="Q31" s="445"/>
      <c r="R31" s="445"/>
      <c r="S31" s="445"/>
    </row>
    <row r="32" spans="1:19" s="73" customFormat="1">
      <c r="A32"/>
      <c r="B32" s="352" t="s">
        <v>1046</v>
      </c>
      <c r="C32" s="352"/>
      <c r="D32" s="352"/>
      <c r="E32" s="352"/>
      <c r="F32" s="352"/>
      <c r="G32" s="352"/>
      <c r="H32" s="352"/>
      <c r="I32" s="352"/>
      <c r="J32" s="352"/>
      <c r="K32" s="445"/>
      <c r="L32" s="445"/>
      <c r="M32" s="445"/>
      <c r="N32" s="445"/>
      <c r="O32" s="445"/>
      <c r="P32" s="445"/>
      <c r="Q32" s="445"/>
      <c r="R32" s="445"/>
      <c r="S32" s="445"/>
    </row>
    <row r="33" spans="1:19" s="73" customFormat="1">
      <c r="A33"/>
      <c r="B33" s="352" t="s">
        <v>320</v>
      </c>
      <c r="C33" s="352"/>
      <c r="D33" s="352"/>
      <c r="E33" s="352"/>
      <c r="F33" s="352"/>
      <c r="G33" s="352"/>
      <c r="H33" s="352"/>
      <c r="I33" s="352"/>
      <c r="J33" s="352"/>
      <c r="K33" s="195"/>
      <c r="L33" s="195"/>
      <c r="M33" s="195"/>
      <c r="N33" s="195"/>
      <c r="O33" s="195"/>
      <c r="P33" s="195"/>
      <c r="Q33" s="195"/>
      <c r="R33" s="195"/>
      <c r="S33" s="195"/>
    </row>
    <row r="34" spans="1:19" s="73" customFormat="1">
      <c r="A34"/>
      <c r="B34" s="352" t="s">
        <v>335</v>
      </c>
      <c r="C34" s="352"/>
      <c r="D34" s="352"/>
      <c r="E34" s="352"/>
      <c r="F34" s="352"/>
      <c r="G34" s="352"/>
      <c r="H34" s="352"/>
      <c r="I34" s="352"/>
      <c r="J34" s="352"/>
      <c r="K34" s="195"/>
      <c r="L34" s="195"/>
      <c r="M34" s="195"/>
      <c r="N34" s="195"/>
      <c r="O34" s="195"/>
      <c r="P34" s="195"/>
      <c r="Q34" s="195"/>
      <c r="R34" s="195"/>
      <c r="S34" s="195"/>
    </row>
    <row r="35" spans="1:19" s="73" customFormat="1">
      <c r="A35"/>
      <c r="B35" s="176"/>
      <c r="C35"/>
      <c r="D35"/>
      <c r="E35"/>
      <c r="F35"/>
      <c r="G35"/>
      <c r="H35"/>
      <c r="I35"/>
      <c r="J35"/>
      <c r="L35" s="77"/>
      <c r="N35" s="77"/>
    </row>
    <row r="36" spans="1:19" s="73" customFormat="1">
      <c r="D36" s="74"/>
      <c r="E36" s="75"/>
      <c r="G36" s="74"/>
      <c r="H36" s="75"/>
      <c r="J36" s="76"/>
      <c r="L36" s="77"/>
      <c r="N36" s="77"/>
    </row>
    <row r="37" spans="1:19">
      <c r="A37" s="71"/>
      <c r="B37" s="44" t="s">
        <v>134</v>
      </c>
      <c r="C37" s="47"/>
      <c r="E37" s="2"/>
      <c r="F37" s="16"/>
      <c r="G37" s="15"/>
      <c r="H37" s="51"/>
      <c r="I37" s="16"/>
      <c r="J37" s="47"/>
      <c r="L37" s="2"/>
      <c r="N37" s="2"/>
    </row>
    <row r="38" spans="1:19">
      <c r="B38" s="68" t="s">
        <v>135</v>
      </c>
      <c r="C38" s="47"/>
      <c r="E38" s="2"/>
      <c r="F38" s="16"/>
      <c r="G38" s="15"/>
      <c r="H38" s="51"/>
      <c r="I38" s="16"/>
      <c r="J38" s="47"/>
      <c r="L38" s="2"/>
      <c r="N38" s="2"/>
    </row>
    <row r="39" spans="1:19">
      <c r="B39" s="41" t="s">
        <v>127</v>
      </c>
      <c r="C39" s="41"/>
      <c r="I39" s="41"/>
      <c r="J39" s="41"/>
    </row>
    <row r="40" spans="1:19" ht="35.25" customHeight="1">
      <c r="B40" s="367" t="s">
        <v>682</v>
      </c>
      <c r="C40" s="367"/>
      <c r="D40" s="367"/>
      <c r="E40" s="367"/>
      <c r="F40" s="367"/>
      <c r="G40" s="367"/>
      <c r="H40" s="367"/>
      <c r="I40" s="367"/>
      <c r="J40" s="367"/>
    </row>
    <row r="41" spans="1:19">
      <c r="B41" s="48" t="s">
        <v>128</v>
      </c>
      <c r="C41" s="48"/>
      <c r="D41" s="48"/>
      <c r="E41" s="48"/>
      <c r="F41" s="48"/>
      <c r="G41" s="48"/>
      <c r="H41" s="48"/>
      <c r="I41" s="48"/>
      <c r="J41" s="48"/>
    </row>
    <row r="42" spans="1:19" ht="39.75" customHeight="1">
      <c r="B42" s="367" t="s">
        <v>683</v>
      </c>
      <c r="C42" s="370"/>
      <c r="D42" s="370"/>
      <c r="E42" s="370"/>
      <c r="F42" s="370"/>
      <c r="G42" s="370"/>
      <c r="H42" s="370"/>
      <c r="I42" s="370"/>
      <c r="J42" s="370"/>
    </row>
    <row r="43" spans="1:19">
      <c r="B43" s="48" t="s">
        <v>129</v>
      </c>
      <c r="C43" s="48"/>
      <c r="D43" s="48"/>
      <c r="E43" s="48"/>
      <c r="F43" s="48"/>
      <c r="G43" s="48"/>
      <c r="H43" s="48"/>
      <c r="I43" s="48"/>
      <c r="J43" s="48"/>
    </row>
    <row r="44" spans="1:19" ht="50.25" customHeight="1">
      <c r="B44" s="367" t="s">
        <v>684</v>
      </c>
      <c r="C44" s="367"/>
      <c r="D44" s="367"/>
      <c r="E44" s="367"/>
      <c r="F44" s="367"/>
      <c r="G44" s="367"/>
      <c r="H44" s="367"/>
      <c r="I44" s="367"/>
      <c r="J44" s="367"/>
    </row>
    <row r="45" spans="1:19">
      <c r="B45" s="42"/>
      <c r="C45" s="42"/>
      <c r="D45" s="42"/>
      <c r="E45" s="42"/>
      <c r="F45" s="42"/>
      <c r="G45" s="42"/>
      <c r="H45" s="42"/>
      <c r="I45" s="42"/>
      <c r="J45" s="42"/>
    </row>
    <row r="46" spans="1:19">
      <c r="A46" s="71"/>
      <c r="B46" s="5" t="s">
        <v>47</v>
      </c>
      <c r="H46" s="39"/>
      <c r="I46" s="39"/>
      <c r="J46" s="39"/>
    </row>
    <row r="47" spans="1:19" ht="15" customHeight="1">
      <c r="B47" s="5" t="s">
        <v>49</v>
      </c>
      <c r="H47" s="40"/>
      <c r="I47" s="40"/>
      <c r="J47" s="40"/>
    </row>
    <row r="48" spans="1:19">
      <c r="B48" t="s">
        <v>105</v>
      </c>
      <c r="H48" s="38"/>
      <c r="I48" s="38"/>
      <c r="J48" s="38"/>
    </row>
    <row r="49" spans="2:19" ht="15" customHeight="1">
      <c r="B49" s="365" t="s">
        <v>252</v>
      </c>
      <c r="C49" s="365"/>
      <c r="D49" s="365"/>
      <c r="E49" s="365"/>
      <c r="F49" s="365"/>
      <c r="G49" s="365"/>
      <c r="H49" s="365"/>
      <c r="I49" s="365"/>
      <c r="J49" s="365"/>
      <c r="K49" s="445"/>
      <c r="L49" s="445"/>
      <c r="M49" s="445"/>
      <c r="N49" s="445"/>
      <c r="O49" s="445"/>
      <c r="P49" s="445"/>
      <c r="Q49" s="445"/>
      <c r="R49" s="445"/>
      <c r="S49" s="445"/>
    </row>
    <row r="50" spans="2:19" ht="15.95" customHeight="1">
      <c r="B50" s="365" t="s">
        <v>257</v>
      </c>
      <c r="C50" s="365"/>
      <c r="D50" s="365"/>
      <c r="E50" s="365"/>
      <c r="F50" s="365"/>
      <c r="G50" s="365"/>
      <c r="H50" s="365"/>
      <c r="I50" s="365"/>
      <c r="J50" s="365"/>
      <c r="K50" s="445"/>
      <c r="L50" s="445"/>
      <c r="M50" s="445"/>
      <c r="N50" s="445"/>
      <c r="O50" s="445"/>
      <c r="P50" s="445"/>
      <c r="Q50" s="445"/>
      <c r="R50" s="445"/>
      <c r="S50" s="445"/>
    </row>
    <row r="51" spans="2:19" ht="14.25" customHeight="1">
      <c r="B51" s="365" t="s">
        <v>255</v>
      </c>
      <c r="C51" s="365"/>
      <c r="D51" s="365"/>
      <c r="E51" s="365"/>
      <c r="F51" s="365"/>
      <c r="G51" s="365"/>
      <c r="H51" s="365"/>
      <c r="I51" s="365"/>
      <c r="J51" s="365"/>
      <c r="K51" s="445"/>
      <c r="L51" s="445"/>
      <c r="M51" s="445"/>
      <c r="N51" s="445"/>
      <c r="O51" s="445"/>
      <c r="P51" s="445"/>
      <c r="Q51" s="445"/>
      <c r="R51" s="445"/>
      <c r="S51" s="445"/>
    </row>
    <row r="52" spans="2:19">
      <c r="B52" s="365" t="s">
        <v>251</v>
      </c>
      <c r="C52" s="365"/>
      <c r="D52" s="365"/>
      <c r="E52" s="365"/>
      <c r="F52" s="365"/>
      <c r="G52" s="365"/>
      <c r="H52" s="365"/>
      <c r="I52" s="365"/>
      <c r="J52" s="365"/>
      <c r="K52" s="445"/>
      <c r="L52" s="445"/>
      <c r="M52" s="445"/>
      <c r="N52" s="445"/>
      <c r="O52" s="445"/>
      <c r="P52" s="445"/>
      <c r="Q52" s="445"/>
      <c r="R52" s="445"/>
      <c r="S52" s="445"/>
    </row>
    <row r="53" spans="2:19" ht="15" customHeight="1">
      <c r="B53" s="365" t="s">
        <v>254</v>
      </c>
      <c r="C53" s="365"/>
      <c r="D53" s="365"/>
      <c r="E53" s="365"/>
      <c r="F53" s="365"/>
      <c r="G53" s="365"/>
      <c r="H53" s="365"/>
      <c r="I53" s="365"/>
      <c r="J53" s="365"/>
    </row>
    <row r="54" spans="2:19">
      <c r="B54" s="365"/>
      <c r="C54" s="365"/>
      <c r="D54" s="365"/>
      <c r="E54" s="365"/>
      <c r="F54" s="365"/>
      <c r="G54" s="365"/>
      <c r="H54" s="365"/>
      <c r="I54" s="365"/>
      <c r="J54" s="365"/>
    </row>
    <row r="55" spans="2:19">
      <c r="B55" s="365"/>
      <c r="C55" s="365"/>
      <c r="D55" s="365"/>
      <c r="E55" s="365"/>
      <c r="F55" s="365"/>
      <c r="G55" s="365"/>
      <c r="H55" s="365"/>
      <c r="I55" s="365"/>
      <c r="J55" s="365"/>
    </row>
    <row r="56" spans="2:19">
      <c r="B56" s="5" t="s">
        <v>51</v>
      </c>
    </row>
    <row r="57" spans="2:19">
      <c r="B57" t="s">
        <v>106</v>
      </c>
    </row>
    <row r="58" spans="2:19">
      <c r="B58" s="366"/>
      <c r="C58" s="366"/>
      <c r="D58" s="366"/>
      <c r="E58" s="366"/>
      <c r="F58" s="366"/>
      <c r="G58" s="366"/>
      <c r="H58" s="366"/>
      <c r="I58" s="366"/>
      <c r="J58" s="366"/>
    </row>
    <row r="59" spans="2:19">
      <c r="B59" s="366"/>
      <c r="C59" s="366"/>
      <c r="D59" s="366"/>
      <c r="E59" s="366"/>
      <c r="F59" s="366"/>
      <c r="G59" s="366"/>
      <c r="H59" s="366"/>
      <c r="I59" s="366"/>
      <c r="J59" s="366"/>
    </row>
    <row r="60" spans="2:19">
      <c r="B60" s="5" t="s">
        <v>53</v>
      </c>
      <c r="G60" s="15"/>
      <c r="H60" s="39"/>
      <c r="I60" s="39"/>
      <c r="J60" s="39"/>
    </row>
    <row r="61" spans="2:19">
      <c r="B61" t="s">
        <v>107</v>
      </c>
      <c r="G61" s="15"/>
      <c r="H61" s="37"/>
      <c r="I61" s="37"/>
      <c r="J61" s="37"/>
    </row>
    <row r="62" spans="2:19">
      <c r="B62" s="352" t="s">
        <v>1023</v>
      </c>
      <c r="C62" s="352"/>
      <c r="D62" s="352"/>
      <c r="E62" s="352"/>
      <c r="F62" s="352"/>
      <c r="G62" s="352"/>
      <c r="H62" s="352"/>
      <c r="I62" s="352"/>
      <c r="J62" s="352"/>
    </row>
    <row r="63" spans="2:19">
      <c r="B63" s="352" t="s">
        <v>1029</v>
      </c>
      <c r="C63" s="352"/>
      <c r="D63" s="352"/>
      <c r="E63" s="352"/>
      <c r="F63" s="352"/>
      <c r="G63" s="352"/>
      <c r="H63" s="352"/>
      <c r="I63" s="352"/>
      <c r="J63" s="352"/>
    </row>
    <row r="64" spans="2:19">
      <c r="B64" s="352" t="s">
        <v>1049</v>
      </c>
      <c r="C64" s="352"/>
      <c r="D64" s="352"/>
      <c r="E64" s="352"/>
      <c r="F64" s="352"/>
      <c r="G64" s="352"/>
      <c r="H64" s="352"/>
      <c r="I64" s="352"/>
      <c r="J64" s="352"/>
    </row>
    <row r="65" spans="1:10">
      <c r="B65" s="5" t="s">
        <v>1</v>
      </c>
      <c r="D65" s="5"/>
      <c r="H65" s="37"/>
      <c r="I65" s="37"/>
      <c r="J65" s="37"/>
    </row>
    <row r="66" spans="1:10" ht="15" customHeight="1">
      <c r="B66" s="329" t="s">
        <v>55</v>
      </c>
      <c r="C66" s="329"/>
      <c r="D66" s="329"/>
      <c r="E66" s="329"/>
      <c r="F66" s="329"/>
      <c r="G66" s="329"/>
      <c r="H66" s="329"/>
      <c r="I66" s="329"/>
      <c r="J66" s="329"/>
    </row>
    <row r="67" spans="1:10" ht="15" customHeight="1">
      <c r="B67" s="162"/>
      <c r="C67" s="162"/>
      <c r="D67" s="162"/>
      <c r="E67" s="162"/>
      <c r="F67" s="162"/>
      <c r="H67" s="37"/>
      <c r="I67" s="37"/>
      <c r="J67" s="37"/>
    </row>
    <row r="68" spans="1:10" ht="15" customHeight="1">
      <c r="B68" s="162"/>
      <c r="C68" s="362" t="s">
        <v>130</v>
      </c>
      <c r="D68" s="363"/>
      <c r="E68" s="54" t="s">
        <v>131</v>
      </c>
      <c r="F68" s="362" t="s">
        <v>132</v>
      </c>
      <c r="G68" s="363"/>
      <c r="H68" s="37"/>
      <c r="I68" s="37"/>
      <c r="J68" s="37"/>
    </row>
    <row r="69" spans="1:10" ht="15" customHeight="1">
      <c r="B69" s="162"/>
      <c r="C69" s="339" t="s">
        <v>243</v>
      </c>
      <c r="D69" s="340"/>
      <c r="E69" s="112">
        <v>30</v>
      </c>
      <c r="F69" s="380">
        <v>0.5</v>
      </c>
      <c r="G69" s="340"/>
      <c r="H69" s="37"/>
      <c r="I69" s="37"/>
      <c r="J69" s="37"/>
    </row>
    <row r="70" spans="1:10" ht="15" customHeight="1">
      <c r="B70" s="162"/>
      <c r="C70" s="336" t="s">
        <v>239</v>
      </c>
      <c r="D70" s="337"/>
      <c r="E70" s="106">
        <v>20</v>
      </c>
      <c r="F70" s="380">
        <v>0.3</v>
      </c>
      <c r="G70" s="340"/>
      <c r="H70" s="37"/>
      <c r="I70" s="37"/>
      <c r="J70" s="37"/>
    </row>
    <row r="71" spans="1:10" ht="15" customHeight="1">
      <c r="B71" s="162"/>
      <c r="C71" s="339" t="s">
        <v>222</v>
      </c>
      <c r="D71" s="340"/>
      <c r="E71" s="112">
        <v>30</v>
      </c>
      <c r="F71" s="380">
        <v>0.5</v>
      </c>
      <c r="G71" s="340"/>
      <c r="H71" s="37"/>
      <c r="I71" s="37"/>
      <c r="J71" s="37"/>
    </row>
    <row r="72" spans="1:10" ht="15" customHeight="1">
      <c r="B72" s="162"/>
      <c r="C72" s="336" t="s">
        <v>246</v>
      </c>
      <c r="D72" s="337"/>
      <c r="E72" s="106">
        <v>25</v>
      </c>
      <c r="F72" s="380">
        <v>0.5</v>
      </c>
      <c r="G72" s="340"/>
      <c r="H72" s="37"/>
      <c r="I72" s="37"/>
      <c r="J72" s="37"/>
    </row>
    <row r="73" spans="1:10" ht="15" customHeight="1">
      <c r="B73" s="162"/>
      <c r="C73" s="339" t="s">
        <v>247</v>
      </c>
      <c r="D73" s="340"/>
      <c r="E73" s="112">
        <v>40</v>
      </c>
      <c r="F73" s="380">
        <v>0.2</v>
      </c>
      <c r="G73" s="340"/>
      <c r="H73" s="37"/>
      <c r="I73" s="37"/>
      <c r="J73" s="37"/>
    </row>
    <row r="74" spans="1:10" ht="15" customHeight="1">
      <c r="B74" s="162"/>
      <c r="C74" s="336" t="s">
        <v>248</v>
      </c>
      <c r="D74" s="337"/>
      <c r="E74" s="106">
        <v>5</v>
      </c>
      <c r="F74" s="380">
        <v>0.5</v>
      </c>
      <c r="G74" s="340"/>
      <c r="H74" s="37"/>
      <c r="I74" s="37"/>
      <c r="J74" s="37"/>
    </row>
    <row r="75" spans="1:10" ht="15" customHeight="1">
      <c r="B75" s="162"/>
      <c r="C75" s="339"/>
      <c r="D75" s="340"/>
      <c r="E75" s="112"/>
      <c r="F75" s="380"/>
      <c r="G75" s="340"/>
      <c r="H75" s="37"/>
      <c r="I75" s="37"/>
      <c r="J75" s="37"/>
    </row>
    <row r="76" spans="1:10" ht="15" customHeight="1">
      <c r="B76" s="162"/>
      <c r="C76" s="336"/>
      <c r="D76" s="337"/>
      <c r="E76" s="106">
        <f>SUM(E69:E75)</f>
        <v>150</v>
      </c>
      <c r="F76" s="336">
        <f>+E69*F69+E70*F70+E71*F71+E72*F72+E73*F73+E74*F74+E75*F75</f>
        <v>59</v>
      </c>
      <c r="G76" s="337"/>
      <c r="H76" s="37"/>
      <c r="I76" s="37"/>
      <c r="J76" s="37"/>
    </row>
    <row r="77" spans="1:10" ht="15" customHeight="1">
      <c r="B77" s="162"/>
      <c r="C77" s="162"/>
      <c r="D77" s="162"/>
      <c r="E77" s="162"/>
      <c r="F77" s="162"/>
      <c r="H77" s="37"/>
      <c r="I77" s="37"/>
      <c r="J77" s="37"/>
    </row>
    <row r="78" spans="1:10">
      <c r="A78" s="71"/>
      <c r="B78" s="5" t="s">
        <v>60</v>
      </c>
    </row>
    <row r="79" spans="1:10">
      <c r="B79" s="1" t="s">
        <v>61</v>
      </c>
    </row>
    <row r="80" spans="1:10">
      <c r="B80" s="352" t="s">
        <v>242</v>
      </c>
      <c r="C80" s="352"/>
      <c r="D80" s="352"/>
      <c r="E80" s="352"/>
      <c r="F80" s="352"/>
      <c r="G80" s="352"/>
      <c r="H80" s="352"/>
      <c r="I80" s="352"/>
      <c r="J80" s="352"/>
    </row>
    <row r="81" spans="1:10">
      <c r="B81" s="352" t="s">
        <v>228</v>
      </c>
      <c r="C81" s="352"/>
      <c r="D81" s="352"/>
      <c r="E81" s="352"/>
      <c r="F81" s="352"/>
      <c r="G81" s="352"/>
      <c r="H81" s="352"/>
      <c r="I81" s="352"/>
      <c r="J81" s="352"/>
    </row>
    <row r="82" spans="1:10" ht="15" customHeight="1">
      <c r="B82" s="352" t="s">
        <v>231</v>
      </c>
      <c r="C82" s="352"/>
      <c r="D82" s="352"/>
      <c r="E82" s="352"/>
      <c r="F82" s="352"/>
      <c r="G82" s="352"/>
      <c r="H82" s="352"/>
      <c r="I82" s="352"/>
      <c r="J82" s="352"/>
    </row>
    <row r="83" spans="1:10" ht="15" customHeight="1">
      <c r="B83" s="352" t="s">
        <v>236</v>
      </c>
      <c r="C83" s="352"/>
      <c r="D83" s="352"/>
      <c r="E83" s="352"/>
      <c r="F83" s="352"/>
      <c r="G83" s="352"/>
      <c r="H83" s="352"/>
      <c r="I83" s="352"/>
      <c r="J83" s="352"/>
    </row>
    <row r="84" spans="1:10">
      <c r="B84" s="352" t="s">
        <v>237</v>
      </c>
      <c r="C84" s="352"/>
      <c r="D84" s="352"/>
      <c r="E84" s="352"/>
      <c r="F84" s="352"/>
      <c r="G84" s="352"/>
      <c r="H84" s="352"/>
      <c r="I84" s="352"/>
      <c r="J84" s="352"/>
    </row>
    <row r="85" spans="1:10" ht="15" customHeight="1">
      <c r="B85" s="352"/>
      <c r="C85" s="352"/>
      <c r="D85" s="352"/>
      <c r="E85" s="352"/>
      <c r="F85" s="352"/>
      <c r="G85" s="352"/>
      <c r="H85" s="352"/>
      <c r="I85" s="352"/>
      <c r="J85" s="352"/>
    </row>
    <row r="86" spans="1:10">
      <c r="B86" s="352"/>
      <c r="C86" s="352"/>
      <c r="D86" s="352"/>
      <c r="E86" s="352"/>
      <c r="F86" s="352"/>
      <c r="G86" s="352"/>
      <c r="H86" s="352"/>
      <c r="I86" s="352"/>
      <c r="J86" s="352"/>
    </row>
    <row r="88" spans="1:10">
      <c r="A88" s="71"/>
      <c r="B88" s="5" t="s">
        <v>2</v>
      </c>
    </row>
    <row r="89" spans="1:10" ht="15" customHeight="1">
      <c r="B89" s="329" t="s">
        <v>63</v>
      </c>
      <c r="C89" s="329"/>
      <c r="D89" s="329"/>
      <c r="E89" s="329"/>
      <c r="F89" s="329"/>
      <c r="G89" s="329"/>
      <c r="H89" s="329"/>
    </row>
    <row r="90" spans="1:10" ht="15" customHeight="1">
      <c r="B90" s="162"/>
      <c r="C90" s="162"/>
      <c r="D90" s="162"/>
      <c r="E90" s="162"/>
      <c r="F90" s="162"/>
      <c r="G90" s="162"/>
      <c r="H90" s="162"/>
    </row>
    <row r="91" spans="1:10" ht="15" customHeight="1">
      <c r="B91" s="162"/>
      <c r="C91" s="354" t="s">
        <v>136</v>
      </c>
      <c r="D91" s="355"/>
      <c r="E91" s="354" t="s">
        <v>146</v>
      </c>
      <c r="F91" s="355"/>
      <c r="G91" s="354" t="s">
        <v>147</v>
      </c>
      <c r="H91" s="356"/>
      <c r="I91" s="355"/>
      <c r="J91" s="162"/>
    </row>
    <row r="92" spans="1:10" ht="15" customHeight="1">
      <c r="B92" s="162"/>
      <c r="C92" s="339" t="s">
        <v>218</v>
      </c>
      <c r="D92" s="340"/>
      <c r="E92" s="339">
        <v>35</v>
      </c>
      <c r="F92" s="340"/>
      <c r="G92" s="339">
        <v>60</v>
      </c>
      <c r="H92" s="341"/>
      <c r="I92" s="340"/>
      <c r="J92" s="162"/>
    </row>
    <row r="93" spans="1:10" ht="15" customHeight="1">
      <c r="B93" s="162"/>
      <c r="C93" s="336" t="s">
        <v>220</v>
      </c>
      <c r="D93" s="337"/>
      <c r="E93" s="336">
        <v>45</v>
      </c>
      <c r="F93" s="337"/>
      <c r="G93" s="336">
        <v>60</v>
      </c>
      <c r="H93" s="338"/>
      <c r="I93" s="337"/>
      <c r="J93" s="162"/>
    </row>
    <row r="94" spans="1:10" ht="15" customHeight="1">
      <c r="B94" s="162"/>
      <c r="C94" s="339" t="s">
        <v>219</v>
      </c>
      <c r="D94" s="340"/>
      <c r="E94" s="339">
        <v>10</v>
      </c>
      <c r="F94" s="340"/>
      <c r="G94" s="339">
        <v>20</v>
      </c>
      <c r="H94" s="341"/>
      <c r="I94" s="340"/>
      <c r="J94" s="162"/>
    </row>
    <row r="95" spans="1:10" ht="15" customHeight="1">
      <c r="B95" s="162"/>
      <c r="C95" s="336" t="s">
        <v>224</v>
      </c>
      <c r="D95" s="337"/>
      <c r="E95" s="336">
        <v>10</v>
      </c>
      <c r="F95" s="337"/>
      <c r="G95" s="336">
        <v>20</v>
      </c>
      <c r="H95" s="338"/>
      <c r="I95" s="337"/>
      <c r="J95" s="162"/>
    </row>
    <row r="96" spans="1:10" ht="15" customHeight="1">
      <c r="B96" s="162"/>
      <c r="C96" s="339"/>
      <c r="D96" s="340"/>
      <c r="E96" s="339"/>
      <c r="F96" s="340"/>
      <c r="G96" s="339"/>
      <c r="H96" s="341"/>
      <c r="I96" s="340"/>
      <c r="J96" s="162"/>
    </row>
    <row r="97" spans="2:17" ht="15" customHeight="1">
      <c r="B97" s="162"/>
      <c r="C97" s="336"/>
      <c r="D97" s="337"/>
      <c r="E97" s="336"/>
      <c r="F97" s="337"/>
      <c r="G97" s="336"/>
      <c r="H97" s="338"/>
      <c r="I97" s="337"/>
      <c r="J97" s="162"/>
      <c r="O97" s="65"/>
      <c r="P97" s="66"/>
      <c r="Q97" s="65"/>
    </row>
    <row r="98" spans="2:17" ht="15" customHeight="1">
      <c r="B98" s="162"/>
      <c r="C98" s="339"/>
      <c r="D98" s="340"/>
      <c r="E98" s="339"/>
      <c r="F98" s="340"/>
      <c r="G98" s="339"/>
      <c r="H98" s="341"/>
      <c r="I98" s="340"/>
      <c r="J98" s="162"/>
    </row>
    <row r="99" spans="2:17" ht="15" customHeight="1">
      <c r="B99" s="162"/>
      <c r="C99" s="336"/>
      <c r="D99" s="337"/>
      <c r="E99" s="336"/>
      <c r="F99" s="337"/>
      <c r="G99" s="336"/>
      <c r="H99" s="338"/>
      <c r="I99" s="337"/>
      <c r="J99" s="162"/>
    </row>
    <row r="100" spans="2:17">
      <c r="D100" s="10"/>
    </row>
  </sheetData>
  <mergeCells count="98">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9:H89"/>
    <mergeCell ref="C75:D75"/>
    <mergeCell ref="F75:G75"/>
    <mergeCell ref="C76:D76"/>
    <mergeCell ref="F76:G76"/>
    <mergeCell ref="B80:J80"/>
    <mergeCell ref="B81:J81"/>
    <mergeCell ref="B82:J82"/>
    <mergeCell ref="B83:J83"/>
    <mergeCell ref="B84:J84"/>
    <mergeCell ref="B85:J85"/>
    <mergeCell ref="B86:J86"/>
    <mergeCell ref="C72:D72"/>
    <mergeCell ref="F72:G72"/>
    <mergeCell ref="C73:D73"/>
    <mergeCell ref="F73:G73"/>
    <mergeCell ref="C74:D74"/>
    <mergeCell ref="F74:G74"/>
    <mergeCell ref="C69:D69"/>
    <mergeCell ref="F69:G69"/>
    <mergeCell ref="C70:D70"/>
    <mergeCell ref="F70:G70"/>
    <mergeCell ref="C71:D71"/>
    <mergeCell ref="F71:G71"/>
    <mergeCell ref="B59:J59"/>
    <mergeCell ref="B63:J63"/>
    <mergeCell ref="B64:J64"/>
    <mergeCell ref="B66:J66"/>
    <mergeCell ref="C68:D68"/>
    <mergeCell ref="F68:G68"/>
    <mergeCell ref="B62:J62"/>
    <mergeCell ref="B58:J58"/>
    <mergeCell ref="B44:J44"/>
    <mergeCell ref="B49:J49"/>
    <mergeCell ref="K49:S49"/>
    <mergeCell ref="B50:J50"/>
    <mergeCell ref="K50:S50"/>
    <mergeCell ref="B51:J51"/>
    <mergeCell ref="K51:S51"/>
    <mergeCell ref="B52:J52"/>
    <mergeCell ref="K52:S52"/>
    <mergeCell ref="B53:J53"/>
    <mergeCell ref="B54:J54"/>
    <mergeCell ref="B55:J55"/>
    <mergeCell ref="B42:J42"/>
    <mergeCell ref="B28:J28"/>
    <mergeCell ref="K28:S28"/>
    <mergeCell ref="B29:J29"/>
    <mergeCell ref="K29:S29"/>
    <mergeCell ref="B30:J30"/>
    <mergeCell ref="K30:S30"/>
    <mergeCell ref="B31:J31"/>
    <mergeCell ref="K31:S31"/>
    <mergeCell ref="B32:J32"/>
    <mergeCell ref="K32:S32"/>
    <mergeCell ref="B40:J40"/>
    <mergeCell ref="B33:J33"/>
    <mergeCell ref="B34:J34"/>
    <mergeCell ref="G12:J12"/>
    <mergeCell ref="B15:B16"/>
    <mergeCell ref="B26:J26"/>
    <mergeCell ref="K26:S26"/>
    <mergeCell ref="B27:J27"/>
    <mergeCell ref="K27:S27"/>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4"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68993"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46899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46899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46899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468997"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468998"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468999"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469000"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69001"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69002"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469003"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469004"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B40" sqref="B40:J40"/>
    </sheetView>
  </sheetViews>
  <sheetFormatPr defaultColWidth="8.85546875" defaultRowHeight="15"/>
  <cols>
    <col min="1" max="1" width="2" customWidth="1"/>
    <col min="2" max="2" width="23.42578125" customWidth="1"/>
    <col min="3" max="3" width="14.42578125" customWidth="1"/>
    <col min="4" max="4" width="18.85546875" customWidth="1"/>
    <col min="5" max="5" width="16.4257812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685</v>
      </c>
      <c r="D7" s="376"/>
      <c r="E7" s="376"/>
      <c r="F7" s="376"/>
      <c r="G7" s="376"/>
      <c r="H7" s="376"/>
      <c r="I7" s="376"/>
      <c r="J7" s="376"/>
      <c r="P7" s="64" t="s">
        <v>15</v>
      </c>
    </row>
    <row r="8" spans="1:16" ht="15.75">
      <c r="B8" s="43" t="s">
        <v>119</v>
      </c>
      <c r="C8" s="376" t="s">
        <v>685</v>
      </c>
      <c r="D8" s="376"/>
      <c r="E8" s="376"/>
      <c r="F8" s="376"/>
      <c r="G8" s="376"/>
      <c r="H8" s="376"/>
      <c r="I8" s="376"/>
      <c r="J8" s="376"/>
      <c r="M8" s="15"/>
      <c r="N8" s="15"/>
      <c r="O8" s="15"/>
      <c r="P8" s="64" t="s">
        <v>125</v>
      </c>
    </row>
    <row r="9" spans="1:16" ht="15.75">
      <c r="B9" s="43" t="s">
        <v>120</v>
      </c>
      <c r="C9" s="376" t="s">
        <v>686</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4" t="s">
        <v>137</v>
      </c>
      <c r="C13" s="43"/>
      <c r="I13" s="46"/>
      <c r="M13" s="16"/>
      <c r="N13" s="15"/>
      <c r="O13" s="15"/>
      <c r="P13" s="15"/>
    </row>
    <row r="14" spans="1:16" ht="15" customHeight="1">
      <c r="B14" s="164"/>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5"/>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4.45" customHeight="1">
      <c r="A26"/>
      <c r="B26" s="352" t="s">
        <v>326</v>
      </c>
      <c r="C26" s="352"/>
      <c r="D26" s="352"/>
      <c r="E26" s="352"/>
      <c r="F26" s="352"/>
      <c r="G26" s="352"/>
      <c r="H26" s="352"/>
      <c r="I26" s="352"/>
      <c r="J26" s="352"/>
    </row>
    <row r="27" spans="1:16" s="73" customFormat="1" ht="14.45" customHeight="1">
      <c r="A27"/>
      <c r="B27" s="352" t="s">
        <v>346</v>
      </c>
      <c r="C27" s="352"/>
      <c r="D27" s="352"/>
      <c r="E27" s="352"/>
      <c r="F27" s="352"/>
      <c r="G27" s="352"/>
      <c r="H27" s="352"/>
      <c r="I27" s="352"/>
      <c r="J27" s="352"/>
    </row>
    <row r="28" spans="1:16" s="73" customFormat="1" ht="14.45" customHeight="1">
      <c r="A28"/>
      <c r="B28" s="352" t="s">
        <v>346</v>
      </c>
      <c r="C28" s="352"/>
      <c r="D28" s="352"/>
      <c r="E28" s="352"/>
      <c r="F28" s="352"/>
      <c r="G28" s="352"/>
      <c r="H28" s="352"/>
      <c r="I28" s="352"/>
      <c r="J28" s="352"/>
    </row>
    <row r="29" spans="1:16" s="73" customFormat="1" ht="14.45" customHeight="1">
      <c r="A29"/>
      <c r="B29" s="352" t="s">
        <v>1020</v>
      </c>
      <c r="C29" s="352"/>
      <c r="D29" s="352"/>
      <c r="E29" s="352"/>
      <c r="F29" s="352"/>
      <c r="G29" s="352"/>
      <c r="H29" s="352"/>
      <c r="I29" s="352"/>
      <c r="J29" s="352"/>
    </row>
    <row r="30" spans="1:16" s="73" customFormat="1" ht="14.45" customHeight="1">
      <c r="A30"/>
      <c r="B30" s="352" t="s">
        <v>1022</v>
      </c>
      <c r="C30" s="352"/>
      <c r="D30" s="352"/>
      <c r="E30" s="352"/>
      <c r="F30" s="352"/>
      <c r="G30" s="352"/>
      <c r="H30" s="352"/>
      <c r="I30" s="352"/>
      <c r="J30" s="352"/>
    </row>
    <row r="31" spans="1:16" s="73" customFormat="1">
      <c r="A31"/>
      <c r="B31" s="352" t="s">
        <v>1033</v>
      </c>
      <c r="C31" s="352"/>
      <c r="D31" s="352"/>
      <c r="E31" s="352"/>
      <c r="F31" s="352"/>
      <c r="G31" s="352"/>
      <c r="H31" s="352"/>
      <c r="I31" s="352"/>
      <c r="J31" s="352"/>
      <c r="L31" s="77"/>
      <c r="N31" s="77"/>
    </row>
    <row r="32" spans="1:16" s="73" customFormat="1">
      <c r="A32"/>
      <c r="B32" s="352"/>
      <c r="C32" s="352"/>
      <c r="D32" s="352"/>
      <c r="E32" s="352"/>
      <c r="F32" s="352"/>
      <c r="G32" s="352"/>
      <c r="H32" s="352"/>
      <c r="I32" s="352"/>
      <c r="J32" s="352"/>
      <c r="L32" s="77"/>
      <c r="N32" s="77"/>
    </row>
    <row r="33" spans="1:14" s="73" customFormat="1">
      <c r="A33"/>
      <c r="B33" s="176"/>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446" t="s">
        <v>687</v>
      </c>
      <c r="C38" s="446"/>
      <c r="D38" s="446"/>
      <c r="E38" s="446"/>
      <c r="F38" s="446"/>
      <c r="G38" s="446"/>
      <c r="H38" s="446"/>
      <c r="I38" s="446"/>
      <c r="J38" s="446"/>
    </row>
    <row r="39" spans="1:14">
      <c r="B39" s="48" t="s">
        <v>128</v>
      </c>
      <c r="C39" s="48"/>
      <c r="D39" s="48"/>
      <c r="E39" s="48"/>
      <c r="F39" s="48"/>
      <c r="G39" s="48"/>
      <c r="H39" s="48"/>
      <c r="I39" s="48"/>
      <c r="J39" s="48"/>
    </row>
    <row r="40" spans="1:14" ht="39.75" customHeight="1">
      <c r="B40" s="446" t="s">
        <v>688</v>
      </c>
      <c r="C40" s="446"/>
      <c r="D40" s="446"/>
      <c r="E40" s="446"/>
      <c r="F40" s="446"/>
      <c r="G40" s="446"/>
      <c r="H40" s="446"/>
      <c r="I40" s="446"/>
      <c r="J40" s="446"/>
    </row>
    <row r="41" spans="1:14">
      <c r="B41" s="48" t="s">
        <v>129</v>
      </c>
      <c r="C41" s="48"/>
      <c r="D41" s="48"/>
      <c r="E41" s="48"/>
      <c r="F41" s="48"/>
      <c r="G41" s="48"/>
      <c r="H41" s="48"/>
      <c r="I41" s="48"/>
      <c r="J41" s="48"/>
    </row>
    <row r="42" spans="1:14" ht="50.25" customHeight="1">
      <c r="B42" s="446" t="s">
        <v>689</v>
      </c>
      <c r="C42" s="446"/>
      <c r="D42" s="446"/>
      <c r="E42" s="446"/>
      <c r="F42" s="446"/>
      <c r="G42" s="446"/>
      <c r="H42" s="446"/>
      <c r="I42" s="446"/>
      <c r="J42" s="446"/>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252</v>
      </c>
      <c r="C47" s="365"/>
      <c r="D47" s="365"/>
      <c r="E47" s="365"/>
      <c r="F47" s="365"/>
      <c r="G47" s="365"/>
      <c r="H47" s="365"/>
      <c r="I47" s="365"/>
      <c r="J47" s="365"/>
    </row>
    <row r="48" spans="1:14" ht="15.95" customHeight="1">
      <c r="B48" s="365" t="s">
        <v>257</v>
      </c>
      <c r="C48" s="365"/>
      <c r="D48" s="365"/>
      <c r="E48" s="365"/>
      <c r="F48" s="365"/>
      <c r="G48" s="365"/>
      <c r="H48" s="365"/>
      <c r="I48" s="365"/>
      <c r="J48" s="365"/>
    </row>
    <row r="49" spans="2:10" ht="14.25"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ht="14.45" customHeight="1">
      <c r="B60" s="352" t="s">
        <v>1023</v>
      </c>
      <c r="C60" s="352"/>
      <c r="D60" s="352"/>
      <c r="E60" s="352"/>
      <c r="F60" s="352"/>
      <c r="G60" s="352"/>
      <c r="H60" s="352"/>
      <c r="I60" s="352"/>
      <c r="J60" s="352"/>
    </row>
    <row r="61" spans="2:10">
      <c r="B61" s="352" t="s">
        <v>1029</v>
      </c>
      <c r="C61" s="352"/>
      <c r="D61" s="352"/>
      <c r="E61" s="352"/>
      <c r="F61" s="352"/>
      <c r="G61" s="352"/>
      <c r="H61" s="352"/>
      <c r="I61" s="352"/>
      <c r="J61" s="352"/>
    </row>
    <row r="62" spans="2:10" ht="14.45" customHeight="1">
      <c r="B62" s="352"/>
      <c r="C62" s="352"/>
      <c r="D62" s="352"/>
      <c r="E62" s="352"/>
      <c r="F62" s="352"/>
      <c r="G62" s="352"/>
      <c r="H62" s="352"/>
      <c r="I62" s="352"/>
      <c r="J62" s="352"/>
    </row>
    <row r="63" spans="2:10" ht="14.45" customHeight="1">
      <c r="B63" s="5" t="s">
        <v>1</v>
      </c>
      <c r="D63" s="5"/>
      <c r="H63" s="37"/>
      <c r="I63" s="37"/>
      <c r="J63" s="37"/>
    </row>
    <row r="64" spans="2:10" ht="15" customHeight="1">
      <c r="B64" s="329" t="s">
        <v>55</v>
      </c>
      <c r="C64" s="329"/>
      <c r="D64" s="329"/>
      <c r="E64" s="329"/>
      <c r="F64" s="329"/>
      <c r="G64" s="329"/>
      <c r="H64" s="329"/>
      <c r="I64" s="329"/>
      <c r="J64" s="329"/>
    </row>
    <row r="65" spans="1:10" ht="15" customHeight="1">
      <c r="B65" s="162"/>
      <c r="C65" s="162"/>
      <c r="D65" s="162"/>
      <c r="E65" s="162"/>
      <c r="F65" s="162"/>
      <c r="H65" s="37"/>
      <c r="I65" s="37"/>
      <c r="J65" s="37"/>
    </row>
    <row r="66" spans="1:10" ht="15" customHeight="1">
      <c r="B66" s="162"/>
      <c r="C66" s="362" t="s">
        <v>130</v>
      </c>
      <c r="D66" s="363"/>
      <c r="E66" s="54" t="s">
        <v>131</v>
      </c>
      <c r="F66" s="362" t="s">
        <v>132</v>
      </c>
      <c r="G66" s="363"/>
      <c r="H66" s="37"/>
      <c r="I66" s="37"/>
      <c r="J66" s="37"/>
    </row>
    <row r="67" spans="1:10" ht="15" customHeight="1">
      <c r="B67" s="162"/>
      <c r="C67" s="339" t="s">
        <v>243</v>
      </c>
      <c r="D67" s="340"/>
      <c r="E67" s="112">
        <v>50</v>
      </c>
      <c r="F67" s="380">
        <v>0.7</v>
      </c>
      <c r="G67" s="340"/>
      <c r="H67" s="37"/>
      <c r="I67" s="37"/>
      <c r="J67" s="37"/>
    </row>
    <row r="68" spans="1:10" ht="15" customHeight="1">
      <c r="B68" s="162"/>
      <c r="C68" s="336" t="s">
        <v>244</v>
      </c>
      <c r="D68" s="337"/>
      <c r="E68" s="106">
        <v>30</v>
      </c>
      <c r="F68" s="381">
        <v>0.4</v>
      </c>
      <c r="G68" s="337"/>
      <c r="H68" s="37"/>
      <c r="I68" s="37"/>
      <c r="J68" s="37"/>
    </row>
    <row r="69" spans="1:10" ht="15" customHeight="1">
      <c r="B69" s="162"/>
      <c r="C69" s="339" t="s">
        <v>222</v>
      </c>
      <c r="D69" s="340"/>
      <c r="E69" s="112">
        <v>30</v>
      </c>
      <c r="F69" s="380">
        <v>0.3</v>
      </c>
      <c r="G69" s="340"/>
      <c r="H69" s="37"/>
      <c r="I69" s="37"/>
      <c r="J69" s="37"/>
    </row>
    <row r="70" spans="1:10" ht="15" customHeight="1">
      <c r="B70" s="162"/>
      <c r="C70" s="336" t="s">
        <v>247</v>
      </c>
      <c r="D70" s="337"/>
      <c r="E70" s="106">
        <v>35</v>
      </c>
      <c r="F70" s="336">
        <v>0</v>
      </c>
      <c r="G70" s="337"/>
      <c r="H70" s="37"/>
      <c r="I70" s="37"/>
      <c r="J70" s="37"/>
    </row>
    <row r="71" spans="1:10" ht="15" customHeight="1">
      <c r="B71" s="162"/>
      <c r="C71" s="339" t="s">
        <v>248</v>
      </c>
      <c r="D71" s="340"/>
      <c r="E71" s="112">
        <v>2</v>
      </c>
      <c r="F71" s="380">
        <v>1</v>
      </c>
      <c r="G71" s="340"/>
      <c r="H71" s="37"/>
      <c r="I71" s="37"/>
      <c r="J71" s="37"/>
    </row>
    <row r="72" spans="1:10" ht="15" customHeight="1">
      <c r="B72" s="162"/>
      <c r="C72" s="336" t="s">
        <v>234</v>
      </c>
      <c r="D72" s="337"/>
      <c r="E72" s="106">
        <v>3</v>
      </c>
      <c r="F72" s="381">
        <v>1</v>
      </c>
      <c r="G72" s="337"/>
      <c r="H72" s="37"/>
      <c r="I72" s="37"/>
      <c r="J72" s="37"/>
    </row>
    <row r="73" spans="1:10" ht="15" customHeight="1">
      <c r="B73" s="162"/>
      <c r="C73" s="339"/>
      <c r="D73" s="340"/>
      <c r="E73" s="112"/>
      <c r="F73" s="339"/>
      <c r="G73" s="340"/>
      <c r="H73" s="37"/>
      <c r="I73" s="37"/>
      <c r="J73" s="37"/>
    </row>
    <row r="74" spans="1:10" ht="15" customHeight="1">
      <c r="B74" s="162"/>
      <c r="C74" s="336"/>
      <c r="D74" s="337"/>
      <c r="E74" s="106">
        <f>SUM(E67:E72)</f>
        <v>150</v>
      </c>
      <c r="F74" s="336"/>
      <c r="G74" s="337"/>
      <c r="H74" s="37"/>
      <c r="I74" s="37"/>
      <c r="J74" s="37"/>
    </row>
    <row r="75" spans="1:10" ht="15" customHeight="1">
      <c r="B75" s="162"/>
      <c r="C75" s="162"/>
      <c r="D75" s="162"/>
      <c r="E75" s="162"/>
      <c r="F75" s="162"/>
      <c r="H75" s="37"/>
      <c r="I75" s="37"/>
      <c r="J75" s="37"/>
    </row>
    <row r="76" spans="1:10">
      <c r="A76" s="71"/>
      <c r="B76" s="5" t="s">
        <v>60</v>
      </c>
    </row>
    <row r="77" spans="1:10">
      <c r="B77" s="1" t="s">
        <v>61</v>
      </c>
    </row>
    <row r="78" spans="1:10">
      <c r="B78" s="352" t="s">
        <v>227</v>
      </c>
      <c r="C78" s="352"/>
      <c r="D78" s="352"/>
      <c r="E78" s="352"/>
      <c r="F78" s="352"/>
      <c r="G78" s="352"/>
      <c r="H78" s="352"/>
      <c r="I78" s="352"/>
      <c r="J78" s="352"/>
    </row>
    <row r="79" spans="1:10">
      <c r="B79" s="352" t="s">
        <v>230</v>
      </c>
      <c r="C79" s="352"/>
      <c r="D79" s="352"/>
      <c r="E79" s="352"/>
      <c r="F79" s="352"/>
      <c r="G79" s="352"/>
      <c r="H79" s="352"/>
      <c r="I79" s="352"/>
      <c r="J79" s="352"/>
    </row>
    <row r="80" spans="1:10">
      <c r="B80" s="352" t="s">
        <v>232</v>
      </c>
      <c r="C80" s="352"/>
      <c r="D80" s="352"/>
      <c r="E80" s="352"/>
      <c r="F80" s="352"/>
      <c r="G80" s="352"/>
      <c r="H80" s="352"/>
      <c r="I80" s="352"/>
      <c r="J80" s="352"/>
    </row>
    <row r="81" spans="1:17">
      <c r="B81" s="352" t="s">
        <v>233</v>
      </c>
      <c r="C81" s="352"/>
      <c r="D81" s="352"/>
      <c r="E81" s="352"/>
      <c r="F81" s="352"/>
      <c r="G81" s="352"/>
      <c r="H81" s="352"/>
      <c r="I81" s="352"/>
      <c r="J81" s="352"/>
    </row>
    <row r="82" spans="1:17">
      <c r="B82" s="352" t="s">
        <v>234</v>
      </c>
      <c r="C82" s="352"/>
      <c r="D82" s="352"/>
      <c r="E82" s="352"/>
      <c r="F82" s="352"/>
      <c r="G82" s="352"/>
      <c r="H82" s="352"/>
      <c r="I82" s="352"/>
      <c r="J82" s="352"/>
    </row>
    <row r="83" spans="1:17">
      <c r="B83" s="352" t="s">
        <v>236</v>
      </c>
      <c r="C83" s="352"/>
      <c r="D83" s="352"/>
      <c r="E83" s="352"/>
      <c r="F83" s="352"/>
      <c r="G83" s="352"/>
      <c r="H83" s="352"/>
      <c r="I83" s="352"/>
      <c r="J83" s="352"/>
    </row>
    <row r="84" spans="1:17">
      <c r="B84" s="352" t="s">
        <v>237</v>
      </c>
      <c r="C84" s="352"/>
      <c r="D84" s="352"/>
      <c r="E84" s="352"/>
      <c r="F84" s="352"/>
      <c r="G84" s="352"/>
      <c r="H84" s="352"/>
      <c r="I84" s="352"/>
      <c r="J84" s="352"/>
    </row>
    <row r="85" spans="1:17">
      <c r="B85" s="352" t="s">
        <v>242</v>
      </c>
      <c r="C85" s="352"/>
      <c r="D85" s="352"/>
      <c r="E85" s="352"/>
      <c r="F85" s="352"/>
      <c r="G85" s="352"/>
      <c r="H85" s="352"/>
      <c r="I85" s="352"/>
      <c r="J85" s="352"/>
    </row>
    <row r="86" spans="1:17">
      <c r="B86" s="352"/>
      <c r="C86" s="352"/>
      <c r="D86" s="352"/>
      <c r="E86" s="352"/>
      <c r="F86" s="352"/>
      <c r="G86" s="352"/>
      <c r="H86" s="352"/>
      <c r="I86" s="352"/>
      <c r="J86" s="352"/>
    </row>
    <row r="87" spans="1:17">
      <c r="A87" s="71"/>
      <c r="B87" s="5" t="s">
        <v>2</v>
      </c>
    </row>
    <row r="88" spans="1:17" ht="15" customHeight="1">
      <c r="B88" s="329" t="s">
        <v>63</v>
      </c>
      <c r="C88" s="329"/>
      <c r="D88" s="329"/>
      <c r="E88" s="329"/>
      <c r="F88" s="329"/>
      <c r="G88" s="329"/>
      <c r="H88" s="329"/>
    </row>
    <row r="89" spans="1:17" ht="15" customHeight="1">
      <c r="B89" s="162"/>
      <c r="C89" s="162"/>
      <c r="D89" s="162"/>
      <c r="E89" s="162"/>
      <c r="F89" s="162"/>
      <c r="G89" s="162"/>
      <c r="H89" s="162"/>
    </row>
    <row r="90" spans="1:17" ht="15" customHeight="1">
      <c r="B90" s="162"/>
      <c r="C90" s="354" t="s">
        <v>136</v>
      </c>
      <c r="D90" s="355"/>
      <c r="E90" s="354" t="s">
        <v>146</v>
      </c>
      <c r="F90" s="355"/>
      <c r="G90" s="354" t="s">
        <v>147</v>
      </c>
      <c r="H90" s="356"/>
      <c r="I90" s="355"/>
      <c r="J90" s="162"/>
    </row>
    <row r="91" spans="1:17" ht="15" customHeight="1">
      <c r="B91" s="162"/>
      <c r="C91" s="339" t="s">
        <v>218</v>
      </c>
      <c r="D91" s="340"/>
      <c r="E91" s="339">
        <v>30</v>
      </c>
      <c r="F91" s="340"/>
      <c r="G91" s="339">
        <v>40</v>
      </c>
      <c r="H91" s="341"/>
      <c r="I91" s="340"/>
      <c r="J91" s="162"/>
    </row>
    <row r="92" spans="1:17" ht="15" customHeight="1">
      <c r="B92" s="162"/>
      <c r="C92" s="336" t="s">
        <v>225</v>
      </c>
      <c r="D92" s="337"/>
      <c r="E92" s="336">
        <v>10</v>
      </c>
      <c r="F92" s="337"/>
      <c r="G92" s="336">
        <v>10</v>
      </c>
      <c r="H92" s="338"/>
      <c r="I92" s="337"/>
      <c r="J92" s="162"/>
    </row>
    <row r="93" spans="1:17" ht="15" customHeight="1">
      <c r="B93" s="162"/>
      <c r="C93" s="339" t="s">
        <v>223</v>
      </c>
      <c r="D93" s="340"/>
      <c r="E93" s="339">
        <v>20</v>
      </c>
      <c r="F93" s="340"/>
      <c r="G93" s="339">
        <v>30</v>
      </c>
      <c r="H93" s="341"/>
      <c r="I93" s="340"/>
      <c r="J93" s="162"/>
    </row>
    <row r="94" spans="1:17" ht="15" customHeight="1">
      <c r="B94" s="162"/>
      <c r="C94" s="336" t="s">
        <v>222</v>
      </c>
      <c r="D94" s="337"/>
      <c r="E94" s="336">
        <v>30</v>
      </c>
      <c r="F94" s="337"/>
      <c r="G94" s="336">
        <v>40</v>
      </c>
      <c r="H94" s="338"/>
      <c r="I94" s="337"/>
      <c r="J94" s="162"/>
    </row>
    <row r="95" spans="1:17" ht="15" customHeight="1">
      <c r="B95" s="162"/>
      <c r="C95" s="339"/>
      <c r="D95" s="340"/>
      <c r="E95" s="339"/>
      <c r="F95" s="340"/>
      <c r="G95" s="339"/>
      <c r="H95" s="341"/>
      <c r="I95" s="340"/>
      <c r="J95" s="162"/>
    </row>
    <row r="96" spans="1:17" ht="15" customHeight="1">
      <c r="B96" s="162"/>
      <c r="C96" s="336"/>
      <c r="D96" s="337"/>
      <c r="E96" s="336"/>
      <c r="F96" s="337"/>
      <c r="G96" s="336"/>
      <c r="H96" s="338"/>
      <c r="I96" s="337"/>
      <c r="J96" s="162"/>
      <c r="O96" s="65"/>
      <c r="P96" s="66"/>
      <c r="Q96" s="65"/>
    </row>
    <row r="97" spans="2:10" ht="15" customHeight="1">
      <c r="B97" s="162"/>
      <c r="C97" s="339"/>
      <c r="D97" s="340"/>
      <c r="E97" s="339"/>
      <c r="F97" s="340"/>
      <c r="G97" s="339"/>
      <c r="H97" s="341"/>
      <c r="I97" s="340"/>
      <c r="J97" s="162"/>
    </row>
    <row r="98" spans="2:10" ht="15" customHeight="1">
      <c r="B98" s="162"/>
      <c r="C98" s="336"/>
      <c r="D98" s="337"/>
      <c r="E98" s="336"/>
      <c r="F98" s="337"/>
      <c r="G98" s="336"/>
      <c r="H98" s="338"/>
      <c r="I98" s="337"/>
      <c r="J98" s="162"/>
    </row>
    <row r="99" spans="2:10">
      <c r="D99" s="10"/>
    </row>
  </sheetData>
  <mergeCells count="87">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4:J84"/>
    <mergeCell ref="B85:J85"/>
    <mergeCell ref="B86:J86"/>
    <mergeCell ref="B88:H88"/>
    <mergeCell ref="C90:D90"/>
    <mergeCell ref="E90:F90"/>
    <mergeCell ref="G90:I90"/>
    <mergeCell ref="B83:J83"/>
    <mergeCell ref="C72:D72"/>
    <mergeCell ref="F72:G72"/>
    <mergeCell ref="C73:D73"/>
    <mergeCell ref="F73:G73"/>
    <mergeCell ref="C74:D74"/>
    <mergeCell ref="F74:G74"/>
    <mergeCell ref="B78:J78"/>
    <mergeCell ref="B79:J79"/>
    <mergeCell ref="B80:J80"/>
    <mergeCell ref="B81:J81"/>
    <mergeCell ref="B82:J82"/>
    <mergeCell ref="C69:D69"/>
    <mergeCell ref="F69:G69"/>
    <mergeCell ref="C70:D70"/>
    <mergeCell ref="F70:G70"/>
    <mergeCell ref="C71:D71"/>
    <mergeCell ref="F71:G71"/>
    <mergeCell ref="C68:D68"/>
    <mergeCell ref="F68:G68"/>
    <mergeCell ref="B53:J53"/>
    <mergeCell ref="B56:J56"/>
    <mergeCell ref="B57:J57"/>
    <mergeCell ref="B60:J60"/>
    <mergeCell ref="B61:J61"/>
    <mergeCell ref="B62:J62"/>
    <mergeCell ref="B64:J64"/>
    <mergeCell ref="C66:D66"/>
    <mergeCell ref="F66:G66"/>
    <mergeCell ref="C67:D67"/>
    <mergeCell ref="F67:G67"/>
    <mergeCell ref="B52:J52"/>
    <mergeCell ref="B30:J30"/>
    <mergeCell ref="B31:J31"/>
    <mergeCell ref="B32:J32"/>
    <mergeCell ref="B38:J38"/>
    <mergeCell ref="B40:J40"/>
    <mergeCell ref="B42:J42"/>
    <mergeCell ref="B47:J47"/>
    <mergeCell ref="B48:J48"/>
    <mergeCell ref="B49:J49"/>
    <mergeCell ref="B50:J50"/>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70017"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470018"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470019"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470020"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470021"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470022"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470023"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470024"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70025"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70026"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470027"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470028"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97"/>
  <sheetViews>
    <sheetView showGridLines="0" topLeftCell="B64" workbookViewId="0">
      <selection activeCell="B88" sqref="B88"/>
    </sheetView>
  </sheetViews>
  <sheetFormatPr defaultColWidth="8.85546875" defaultRowHeight="15"/>
  <cols>
    <col min="1" max="1" width="2" customWidth="1"/>
    <col min="2" max="2" width="23.42578125" customWidth="1"/>
    <col min="3" max="3" width="14.42578125" customWidth="1"/>
    <col min="4" max="4" width="18.85546875" customWidth="1"/>
    <col min="5" max="5" width="16.4257812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690</v>
      </c>
      <c r="D7" s="376"/>
      <c r="E7" s="376"/>
      <c r="F7" s="376"/>
      <c r="G7" s="376"/>
      <c r="H7" s="376"/>
      <c r="I7" s="376"/>
      <c r="J7" s="376"/>
      <c r="P7" s="64" t="s">
        <v>15</v>
      </c>
    </row>
    <row r="8" spans="1:16" ht="15.75">
      <c r="B8" s="43" t="s">
        <v>119</v>
      </c>
      <c r="C8" s="376" t="s">
        <v>691</v>
      </c>
      <c r="D8" s="376"/>
      <c r="E8" s="376"/>
      <c r="F8" s="376"/>
      <c r="G8" s="376"/>
      <c r="H8" s="376"/>
      <c r="I8" s="376"/>
      <c r="J8" s="376"/>
      <c r="M8" s="15"/>
      <c r="N8" s="15"/>
      <c r="O8" s="15"/>
      <c r="P8" s="64" t="s">
        <v>125</v>
      </c>
    </row>
    <row r="9" spans="1:16" ht="15.75">
      <c r="B9" s="43" t="s">
        <v>120</v>
      </c>
      <c r="C9" s="376" t="s">
        <v>692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4" t="s">
        <v>137</v>
      </c>
      <c r="C13" s="43"/>
      <c r="I13" s="46"/>
      <c r="M13" s="16"/>
      <c r="N13" s="15"/>
      <c r="O13" s="15"/>
      <c r="P13" s="15"/>
    </row>
    <row r="14" spans="1:16" ht="15" customHeight="1">
      <c r="B14" s="164"/>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9">
      <c r="B17" s="165"/>
      <c r="D17" s="60" t="s">
        <v>24</v>
      </c>
      <c r="E17" s="61"/>
      <c r="F17" s="46"/>
      <c r="G17" s="60" t="s">
        <v>26</v>
      </c>
      <c r="H17" s="61"/>
      <c r="J17" s="47"/>
      <c r="L17" s="2"/>
      <c r="M17" s="15"/>
      <c r="N17" s="51"/>
      <c r="O17" s="16"/>
      <c r="P17" s="15"/>
    </row>
    <row r="18" spans="1:19">
      <c r="B18" s="41"/>
      <c r="D18" s="58" t="s">
        <v>27</v>
      </c>
      <c r="E18" s="59"/>
      <c r="G18" s="58" t="s">
        <v>29</v>
      </c>
      <c r="H18" s="59"/>
      <c r="J18" s="47"/>
      <c r="L18" s="2"/>
      <c r="M18" s="15"/>
      <c r="N18" s="51"/>
      <c r="O18" s="16"/>
      <c r="P18" s="15"/>
    </row>
    <row r="19" spans="1:19">
      <c r="B19" s="43"/>
      <c r="D19" s="60" t="s">
        <v>28</v>
      </c>
      <c r="E19" s="61"/>
      <c r="G19" s="60" t="s">
        <v>30</v>
      </c>
      <c r="H19" s="61"/>
      <c r="J19" s="43"/>
    </row>
    <row r="20" spans="1:19">
      <c r="D20" s="58" t="s">
        <v>31</v>
      </c>
      <c r="E20" s="59"/>
      <c r="G20" s="58" t="s">
        <v>33</v>
      </c>
      <c r="H20" s="59"/>
      <c r="J20" s="47"/>
      <c r="L20" s="2"/>
      <c r="N20" s="2"/>
    </row>
    <row r="21" spans="1:19">
      <c r="D21" s="60" t="s">
        <v>32</v>
      </c>
      <c r="E21" s="61"/>
      <c r="G21" s="60" t="s">
        <v>34</v>
      </c>
      <c r="H21" s="61"/>
      <c r="J21" s="47"/>
      <c r="L21" s="2"/>
      <c r="N21" s="2"/>
    </row>
    <row r="22" spans="1:19">
      <c r="D22" s="72"/>
      <c r="E22" s="75"/>
      <c r="F22" s="73"/>
      <c r="G22" s="74"/>
      <c r="H22" s="75"/>
      <c r="J22" s="47"/>
      <c r="L22" s="2"/>
      <c r="N22" s="2"/>
    </row>
    <row r="23" spans="1:19">
      <c r="D23" s="72"/>
      <c r="E23" s="75"/>
      <c r="F23" s="73"/>
      <c r="G23" s="74"/>
      <c r="H23" s="75"/>
      <c r="I23" s="73"/>
      <c r="J23" s="76"/>
      <c r="L23" s="2"/>
      <c r="N23" s="2"/>
    </row>
    <row r="24" spans="1:19">
      <c r="A24" s="71"/>
      <c r="B24" s="5" t="s">
        <v>148</v>
      </c>
      <c r="L24" s="2"/>
      <c r="N24" s="2"/>
    </row>
    <row r="25" spans="1:19" s="73" customFormat="1">
      <c r="A25"/>
      <c r="B25" s="1" t="s">
        <v>149</v>
      </c>
      <c r="C25"/>
      <c r="D25"/>
      <c r="E25"/>
      <c r="F25"/>
      <c r="G25"/>
      <c r="H25"/>
      <c r="I25"/>
      <c r="J25"/>
      <c r="L25" s="77"/>
      <c r="N25" s="77"/>
    </row>
    <row r="26" spans="1:19" s="73" customFormat="1">
      <c r="A26"/>
      <c r="B26" s="352" t="s">
        <v>1022</v>
      </c>
      <c r="C26" s="352"/>
      <c r="D26" s="352"/>
      <c r="E26" s="352"/>
      <c r="F26" s="352"/>
      <c r="G26" s="352"/>
      <c r="H26" s="352"/>
      <c r="I26" s="352"/>
      <c r="J26" s="352"/>
      <c r="K26" s="445"/>
      <c r="L26" s="445"/>
      <c r="M26" s="445"/>
      <c r="N26" s="445"/>
      <c r="O26" s="445"/>
      <c r="P26" s="445"/>
      <c r="Q26" s="445"/>
      <c r="R26" s="445"/>
      <c r="S26" s="445"/>
    </row>
    <row r="27" spans="1:19" s="73" customFormat="1">
      <c r="A27"/>
      <c r="B27" s="352" t="s">
        <v>323</v>
      </c>
      <c r="C27" s="352"/>
      <c r="D27" s="352"/>
      <c r="E27" s="352"/>
      <c r="F27" s="352"/>
      <c r="G27" s="352"/>
      <c r="H27" s="352"/>
      <c r="I27" s="352"/>
      <c r="J27" s="352"/>
      <c r="K27" s="445"/>
      <c r="L27" s="445"/>
      <c r="M27" s="445"/>
      <c r="N27" s="445"/>
      <c r="O27" s="445"/>
      <c r="P27" s="445"/>
      <c r="Q27" s="445"/>
      <c r="R27" s="445"/>
      <c r="S27" s="445"/>
    </row>
    <row r="28" spans="1:19" s="73" customFormat="1">
      <c r="A28"/>
      <c r="B28" s="352" t="s">
        <v>1043</v>
      </c>
      <c r="C28" s="352"/>
      <c r="D28" s="352"/>
      <c r="E28" s="352"/>
      <c r="F28" s="352"/>
      <c r="G28" s="352"/>
      <c r="H28" s="352"/>
      <c r="I28" s="352"/>
      <c r="J28" s="352"/>
      <c r="K28" s="445"/>
      <c r="L28" s="445"/>
      <c r="M28" s="445"/>
      <c r="N28" s="445"/>
      <c r="O28" s="445"/>
      <c r="P28" s="445"/>
      <c r="Q28" s="445"/>
      <c r="R28" s="445"/>
      <c r="S28" s="445"/>
    </row>
    <row r="29" spans="1:19" s="73" customFormat="1">
      <c r="A29"/>
      <c r="B29" s="352" t="s">
        <v>1045</v>
      </c>
      <c r="C29" s="352"/>
      <c r="D29" s="352"/>
      <c r="E29" s="352"/>
      <c r="F29" s="352"/>
      <c r="G29" s="352"/>
      <c r="H29" s="352"/>
      <c r="I29" s="352"/>
      <c r="J29" s="352"/>
      <c r="K29" s="445"/>
      <c r="L29" s="445"/>
      <c r="M29" s="445"/>
      <c r="N29" s="445"/>
      <c r="O29" s="445"/>
      <c r="P29" s="445"/>
      <c r="Q29" s="445"/>
      <c r="R29" s="445"/>
      <c r="S29" s="445"/>
    </row>
    <row r="30" spans="1:19" s="73" customFormat="1">
      <c r="A30"/>
      <c r="B30" s="352"/>
      <c r="C30" s="352"/>
      <c r="D30" s="352"/>
      <c r="E30" s="352"/>
      <c r="F30" s="352"/>
      <c r="G30" s="352"/>
      <c r="H30" s="352"/>
      <c r="I30" s="352"/>
      <c r="J30" s="352"/>
      <c r="K30" s="445"/>
      <c r="L30" s="445"/>
      <c r="M30" s="445"/>
      <c r="N30" s="445"/>
      <c r="O30" s="445"/>
      <c r="P30" s="445"/>
      <c r="Q30" s="445"/>
      <c r="R30" s="445"/>
      <c r="S30" s="445"/>
    </row>
    <row r="31" spans="1:19" s="73" customFormat="1">
      <c r="A31"/>
      <c r="B31" s="352"/>
      <c r="C31" s="352"/>
      <c r="D31" s="352"/>
      <c r="E31" s="352"/>
      <c r="F31" s="352"/>
      <c r="G31" s="352"/>
      <c r="H31" s="352"/>
      <c r="I31" s="352"/>
      <c r="J31" s="352"/>
      <c r="K31" s="445"/>
      <c r="L31" s="445"/>
      <c r="M31" s="445"/>
      <c r="N31" s="445"/>
      <c r="O31" s="445"/>
      <c r="P31" s="445"/>
      <c r="Q31" s="445"/>
      <c r="R31" s="445"/>
      <c r="S31" s="445"/>
    </row>
    <row r="32" spans="1:19" s="73" customFormat="1">
      <c r="A32"/>
      <c r="B32" s="352"/>
      <c r="C32" s="352"/>
      <c r="D32" s="352"/>
      <c r="E32" s="352"/>
      <c r="F32" s="352"/>
      <c r="G32" s="352"/>
      <c r="H32" s="352"/>
      <c r="I32" s="352"/>
      <c r="J32" s="352"/>
      <c r="K32" s="445"/>
      <c r="L32" s="445"/>
      <c r="M32" s="445"/>
      <c r="N32" s="445"/>
      <c r="O32" s="445"/>
      <c r="P32" s="445"/>
      <c r="Q32" s="445"/>
      <c r="R32" s="445"/>
      <c r="S32" s="445"/>
    </row>
    <row r="33" spans="1:14" s="73" customFormat="1">
      <c r="A33"/>
      <c r="B33" s="176"/>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693</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694</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695</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252</v>
      </c>
      <c r="C47" s="365"/>
      <c r="D47" s="365"/>
      <c r="E47" s="365"/>
      <c r="F47" s="365"/>
      <c r="G47" s="365"/>
      <c r="H47" s="365"/>
      <c r="I47" s="365"/>
      <c r="J47" s="365"/>
    </row>
    <row r="48" spans="1:14" ht="15.95" customHeight="1">
      <c r="B48" s="365"/>
      <c r="C48" s="365"/>
      <c r="D48" s="365"/>
      <c r="E48" s="365"/>
      <c r="F48" s="365"/>
      <c r="G48" s="365"/>
      <c r="H48" s="365"/>
      <c r="I48" s="365"/>
      <c r="J48" s="365"/>
    </row>
    <row r="49" spans="2:19" ht="14.25" customHeight="1">
      <c r="B49" s="365"/>
      <c r="C49" s="365"/>
      <c r="D49" s="365"/>
      <c r="E49" s="365"/>
      <c r="F49" s="365"/>
      <c r="G49" s="365"/>
      <c r="H49" s="365"/>
      <c r="I49" s="365"/>
      <c r="J49" s="365"/>
    </row>
    <row r="50" spans="2:19">
      <c r="B50" s="365"/>
      <c r="C50" s="365"/>
      <c r="D50" s="365"/>
      <c r="E50" s="365"/>
      <c r="F50" s="365"/>
      <c r="G50" s="365"/>
      <c r="H50" s="365"/>
      <c r="I50" s="365"/>
      <c r="J50" s="365"/>
    </row>
    <row r="51" spans="2:19" ht="15" customHeight="1">
      <c r="B51" s="365"/>
      <c r="C51" s="365"/>
      <c r="D51" s="365"/>
      <c r="E51" s="365"/>
      <c r="F51" s="365"/>
      <c r="G51" s="365"/>
      <c r="H51" s="365"/>
      <c r="I51" s="365"/>
      <c r="J51" s="365"/>
    </row>
    <row r="52" spans="2:19">
      <c r="B52" s="365"/>
      <c r="C52" s="365"/>
      <c r="D52" s="365"/>
      <c r="E52" s="365"/>
      <c r="F52" s="365"/>
      <c r="G52" s="365"/>
      <c r="H52" s="365"/>
      <c r="I52" s="365"/>
      <c r="J52" s="365"/>
    </row>
    <row r="53" spans="2:19">
      <c r="B53" s="365"/>
      <c r="C53" s="365"/>
      <c r="D53" s="365"/>
      <c r="E53" s="365"/>
      <c r="F53" s="365"/>
      <c r="G53" s="365"/>
      <c r="H53" s="365"/>
      <c r="I53" s="365"/>
      <c r="J53" s="365"/>
    </row>
    <row r="54" spans="2:19">
      <c r="B54" s="5" t="s">
        <v>51</v>
      </c>
    </row>
    <row r="55" spans="2:19">
      <c r="B55" t="s">
        <v>106</v>
      </c>
    </row>
    <row r="56" spans="2:19">
      <c r="B56" s="366"/>
      <c r="C56" s="366"/>
      <c r="D56" s="366"/>
      <c r="E56" s="366"/>
      <c r="F56" s="366"/>
      <c r="G56" s="366"/>
      <c r="H56" s="366"/>
      <c r="I56" s="366"/>
      <c r="J56" s="366"/>
    </row>
    <row r="57" spans="2:19">
      <c r="B57" s="366"/>
      <c r="C57" s="366"/>
      <c r="D57" s="366"/>
      <c r="E57" s="366"/>
      <c r="F57" s="366"/>
      <c r="G57" s="366"/>
      <c r="H57" s="366"/>
      <c r="I57" s="366"/>
      <c r="J57" s="366"/>
    </row>
    <row r="58" spans="2:19">
      <c r="B58" s="5" t="s">
        <v>53</v>
      </c>
      <c r="G58" s="15"/>
      <c r="H58" s="39"/>
      <c r="I58" s="39"/>
      <c r="J58" s="39"/>
    </row>
    <row r="59" spans="2:19">
      <c r="B59" t="s">
        <v>107</v>
      </c>
      <c r="G59" s="15"/>
      <c r="H59" s="37"/>
      <c r="I59" s="37"/>
      <c r="J59" s="37"/>
    </row>
    <row r="60" spans="2:19">
      <c r="B60" s="352" t="s">
        <v>1049</v>
      </c>
      <c r="C60" s="352"/>
      <c r="D60" s="352"/>
      <c r="E60" s="352"/>
      <c r="F60" s="352"/>
      <c r="G60" s="352"/>
      <c r="H60" s="352"/>
      <c r="I60" s="352"/>
      <c r="J60" s="352"/>
      <c r="K60" s="447"/>
      <c r="L60" s="447"/>
      <c r="M60" s="447"/>
      <c r="N60" s="447"/>
      <c r="O60" s="447"/>
      <c r="P60" s="447"/>
      <c r="Q60" s="447"/>
      <c r="R60" s="447"/>
      <c r="S60" s="447"/>
    </row>
    <row r="61" spans="2:19">
      <c r="B61" s="352" t="s">
        <v>1023</v>
      </c>
      <c r="C61" s="352"/>
      <c r="D61" s="352"/>
      <c r="E61" s="352"/>
      <c r="F61" s="352"/>
      <c r="G61" s="352"/>
      <c r="H61" s="352"/>
      <c r="I61" s="352"/>
      <c r="J61" s="352"/>
      <c r="K61" s="447"/>
      <c r="L61" s="447"/>
      <c r="M61" s="447"/>
      <c r="N61" s="447"/>
      <c r="O61" s="447"/>
      <c r="P61" s="447"/>
      <c r="Q61" s="447"/>
      <c r="R61" s="447"/>
      <c r="S61" s="447"/>
    </row>
    <row r="62" spans="2:19">
      <c r="B62" s="5" t="s">
        <v>1</v>
      </c>
      <c r="D62" s="5"/>
      <c r="H62" s="37"/>
      <c r="I62" s="37"/>
      <c r="J62" s="37"/>
    </row>
    <row r="63" spans="2:19" ht="15" customHeight="1">
      <c r="B63" s="329" t="s">
        <v>55</v>
      </c>
      <c r="C63" s="329"/>
      <c r="D63" s="329"/>
      <c r="E63" s="329"/>
      <c r="F63" s="329"/>
      <c r="G63" s="329"/>
      <c r="H63" s="329"/>
      <c r="I63" s="329"/>
      <c r="J63" s="329"/>
    </row>
    <row r="64" spans="2:19" ht="15" customHeight="1">
      <c r="B64" s="162"/>
      <c r="C64" s="162"/>
      <c r="D64" s="162"/>
      <c r="E64" s="162"/>
      <c r="F64" s="162"/>
      <c r="H64" s="37"/>
      <c r="I64" s="37"/>
      <c r="J64" s="37"/>
    </row>
    <row r="65" spans="1:10" ht="15" customHeight="1">
      <c r="B65" s="162"/>
      <c r="C65" s="362" t="s">
        <v>130</v>
      </c>
      <c r="D65" s="363"/>
      <c r="E65" s="54" t="s">
        <v>131</v>
      </c>
      <c r="F65" s="362" t="s">
        <v>132</v>
      </c>
      <c r="G65" s="363"/>
      <c r="H65" s="37"/>
      <c r="I65" s="37"/>
      <c r="J65" s="37"/>
    </row>
    <row r="66" spans="1:10" ht="15" customHeight="1">
      <c r="B66" s="162"/>
      <c r="C66" s="339" t="s">
        <v>243</v>
      </c>
      <c r="D66" s="340"/>
      <c r="E66" s="112">
        <v>20</v>
      </c>
      <c r="F66" s="380">
        <v>1</v>
      </c>
      <c r="G66" s="340"/>
      <c r="H66" s="37"/>
      <c r="I66" s="37"/>
      <c r="J66" s="37"/>
    </row>
    <row r="67" spans="1:10" ht="15" customHeight="1">
      <c r="B67" s="162"/>
      <c r="C67" s="336" t="s">
        <v>230</v>
      </c>
      <c r="D67" s="337"/>
      <c r="E67" s="106">
        <v>42</v>
      </c>
      <c r="F67" s="381">
        <v>0.6</v>
      </c>
      <c r="G67" s="337"/>
      <c r="H67" s="37"/>
      <c r="I67" s="37"/>
      <c r="J67" s="37"/>
    </row>
    <row r="68" spans="1:10" ht="15" customHeight="1">
      <c r="B68" s="162"/>
      <c r="C68" s="339" t="s">
        <v>222</v>
      </c>
      <c r="D68" s="340"/>
      <c r="E68" s="112">
        <v>32</v>
      </c>
      <c r="F68" s="380">
        <v>0.3</v>
      </c>
      <c r="G68" s="340"/>
      <c r="H68" s="37"/>
      <c r="I68" s="37"/>
      <c r="J68" s="37"/>
    </row>
    <row r="69" spans="1:10" ht="15" customHeight="1">
      <c r="B69" s="162"/>
      <c r="C69" s="336" t="s">
        <v>247</v>
      </c>
      <c r="D69" s="337"/>
      <c r="E69" s="106">
        <v>56</v>
      </c>
      <c r="F69" s="381">
        <v>0.1</v>
      </c>
      <c r="G69" s="337"/>
      <c r="H69" s="37"/>
      <c r="I69" s="37"/>
      <c r="J69" s="37"/>
    </row>
    <row r="70" spans="1:10" ht="15" customHeight="1">
      <c r="B70" s="162"/>
      <c r="C70" s="339"/>
      <c r="D70" s="340"/>
      <c r="E70" s="112"/>
      <c r="F70" s="339"/>
      <c r="G70" s="340"/>
      <c r="H70" s="37"/>
      <c r="I70" s="37"/>
      <c r="J70" s="37"/>
    </row>
    <row r="71" spans="1:10" ht="15" customHeight="1">
      <c r="B71" s="162"/>
      <c r="C71" s="336"/>
      <c r="D71" s="337"/>
      <c r="E71" s="106"/>
      <c r="F71" s="336"/>
      <c r="G71" s="337"/>
      <c r="H71" s="37"/>
      <c r="I71" s="37"/>
      <c r="J71" s="37"/>
    </row>
    <row r="72" spans="1:10" ht="15" customHeight="1">
      <c r="B72" s="162"/>
      <c r="C72" s="339"/>
      <c r="D72" s="340"/>
      <c r="E72" s="112"/>
      <c r="F72" s="339"/>
      <c r="G72" s="340"/>
      <c r="H72" s="37"/>
      <c r="I72" s="37"/>
      <c r="J72" s="37"/>
    </row>
    <row r="73" spans="1:10" ht="15" customHeight="1">
      <c r="B73" s="162"/>
      <c r="C73" s="336"/>
      <c r="D73" s="337"/>
      <c r="E73" s="106">
        <f>SUM(E66:E71)</f>
        <v>150</v>
      </c>
      <c r="F73" s="448"/>
      <c r="G73" s="449"/>
      <c r="H73" s="37"/>
      <c r="I73" s="37"/>
      <c r="J73" s="37"/>
    </row>
    <row r="74" spans="1:10" ht="15" customHeight="1">
      <c r="B74" s="162"/>
      <c r="C74" s="162"/>
      <c r="D74" s="162"/>
      <c r="E74" s="162"/>
      <c r="F74" s="162"/>
      <c r="H74" s="37"/>
      <c r="I74" s="37"/>
      <c r="J74" s="37"/>
    </row>
    <row r="75" spans="1:10">
      <c r="A75" s="71"/>
      <c r="B75" s="5" t="s">
        <v>60</v>
      </c>
    </row>
    <row r="76" spans="1:10">
      <c r="B76" s="1" t="s">
        <v>61</v>
      </c>
    </row>
    <row r="77" spans="1:10">
      <c r="B77" s="352" t="s">
        <v>227</v>
      </c>
      <c r="C77" s="352"/>
      <c r="D77" s="352"/>
      <c r="E77" s="352"/>
      <c r="F77" s="352"/>
      <c r="G77" s="352"/>
      <c r="H77" s="352"/>
      <c r="I77" s="352"/>
      <c r="J77" s="352"/>
    </row>
    <row r="78" spans="1:10">
      <c r="B78" s="352" t="s">
        <v>228</v>
      </c>
      <c r="C78" s="352"/>
      <c r="D78" s="352"/>
      <c r="E78" s="352"/>
      <c r="F78" s="352"/>
      <c r="G78" s="352"/>
      <c r="H78" s="352"/>
      <c r="I78" s="352"/>
      <c r="J78" s="352"/>
    </row>
    <row r="79" spans="1:10" ht="15" customHeight="1">
      <c r="B79" s="352" t="s">
        <v>230</v>
      </c>
      <c r="C79" s="352"/>
      <c r="D79" s="352"/>
      <c r="E79" s="352"/>
      <c r="F79" s="352"/>
      <c r="G79" s="352"/>
      <c r="H79" s="352"/>
      <c r="I79" s="352"/>
      <c r="J79" s="352"/>
    </row>
    <row r="80" spans="1:10" ht="15" customHeight="1">
      <c r="B80" s="352" t="s">
        <v>231</v>
      </c>
      <c r="C80" s="352"/>
      <c r="D80" s="352"/>
      <c r="E80" s="352"/>
      <c r="F80" s="352"/>
      <c r="G80" s="352"/>
      <c r="H80" s="352"/>
      <c r="I80" s="352"/>
      <c r="J80" s="352"/>
    </row>
    <row r="81" spans="1:17">
      <c r="B81" s="352" t="s">
        <v>236</v>
      </c>
      <c r="C81" s="352"/>
      <c r="D81" s="352"/>
      <c r="E81" s="352"/>
      <c r="F81" s="352"/>
      <c r="G81" s="352"/>
      <c r="H81" s="352"/>
      <c r="I81" s="352"/>
      <c r="J81" s="352"/>
    </row>
    <row r="82" spans="1:17" ht="15" customHeight="1">
      <c r="B82" s="352" t="s">
        <v>242</v>
      </c>
      <c r="C82" s="352"/>
      <c r="D82" s="352"/>
      <c r="E82" s="352"/>
      <c r="F82" s="352"/>
      <c r="G82" s="352"/>
      <c r="H82" s="352"/>
      <c r="I82" s="352"/>
      <c r="J82" s="352"/>
    </row>
    <row r="83" spans="1:17">
      <c r="B83" s="352"/>
      <c r="C83" s="352"/>
      <c r="D83" s="352"/>
      <c r="E83" s="352"/>
      <c r="F83" s="352"/>
      <c r="G83" s="352"/>
      <c r="H83" s="352"/>
      <c r="I83" s="352"/>
      <c r="J83" s="352"/>
    </row>
    <row r="85" spans="1:17">
      <c r="A85" s="71"/>
      <c r="B85" s="5" t="s">
        <v>2</v>
      </c>
    </row>
    <row r="86" spans="1:17" ht="15" customHeight="1">
      <c r="B86" s="329" t="s">
        <v>63</v>
      </c>
      <c r="C86" s="329"/>
      <c r="D86" s="329"/>
      <c r="E86" s="329"/>
      <c r="F86" s="329"/>
      <c r="G86" s="329"/>
      <c r="H86" s="329"/>
    </row>
    <row r="87" spans="1:17" ht="15" customHeight="1">
      <c r="B87" s="162"/>
      <c r="C87" s="162"/>
      <c r="D87" s="162"/>
      <c r="E87" s="162"/>
      <c r="F87" s="162"/>
      <c r="G87" s="162"/>
      <c r="H87" s="162"/>
    </row>
    <row r="88" spans="1:17" ht="15" customHeight="1">
      <c r="B88" s="162"/>
      <c r="C88" s="354" t="s">
        <v>136</v>
      </c>
      <c r="D88" s="355"/>
      <c r="E88" s="354" t="s">
        <v>146</v>
      </c>
      <c r="F88" s="355"/>
      <c r="G88" s="354" t="s">
        <v>147</v>
      </c>
      <c r="H88" s="356"/>
      <c r="I88" s="355"/>
      <c r="J88" s="162"/>
    </row>
    <row r="89" spans="1:17" ht="15" customHeight="1">
      <c r="B89" s="162"/>
      <c r="C89" s="339" t="s">
        <v>222</v>
      </c>
      <c r="D89" s="340"/>
      <c r="E89" s="339">
        <v>40</v>
      </c>
      <c r="F89" s="340"/>
      <c r="G89" s="339">
        <v>60</v>
      </c>
      <c r="H89" s="341"/>
      <c r="I89" s="340"/>
      <c r="J89" s="162"/>
    </row>
    <row r="90" spans="1:17" ht="15" customHeight="1">
      <c r="B90" s="162"/>
      <c r="C90" s="336" t="s">
        <v>218</v>
      </c>
      <c r="D90" s="337"/>
      <c r="E90" s="336">
        <v>40</v>
      </c>
      <c r="F90" s="337"/>
      <c r="G90" s="336">
        <v>60</v>
      </c>
      <c r="H90" s="338"/>
      <c r="I90" s="337"/>
      <c r="J90" s="162"/>
    </row>
    <row r="91" spans="1:17" ht="15" customHeight="1">
      <c r="B91" s="162"/>
      <c r="C91" s="339"/>
      <c r="D91" s="340"/>
      <c r="E91" s="339"/>
      <c r="F91" s="340"/>
      <c r="G91" s="339"/>
      <c r="H91" s="341"/>
      <c r="I91" s="340"/>
      <c r="J91" s="162"/>
    </row>
    <row r="92" spans="1:17" ht="15" customHeight="1">
      <c r="B92" s="162"/>
      <c r="C92" s="336"/>
      <c r="D92" s="337"/>
      <c r="E92" s="336"/>
      <c r="F92" s="337"/>
      <c r="G92" s="336"/>
      <c r="H92" s="338"/>
      <c r="I92" s="337"/>
      <c r="J92" s="162"/>
    </row>
    <row r="93" spans="1:17" ht="15" customHeight="1">
      <c r="B93" s="162"/>
      <c r="C93" s="339"/>
      <c r="D93" s="340"/>
      <c r="E93" s="339"/>
      <c r="F93" s="340"/>
      <c r="G93" s="339"/>
      <c r="H93" s="341"/>
      <c r="I93" s="340"/>
      <c r="J93" s="162"/>
    </row>
    <row r="94" spans="1:17" ht="15" customHeight="1">
      <c r="B94" s="162"/>
      <c r="C94" s="336"/>
      <c r="D94" s="337"/>
      <c r="E94" s="336"/>
      <c r="F94" s="337"/>
      <c r="G94" s="336"/>
      <c r="H94" s="338"/>
      <c r="I94" s="337"/>
      <c r="J94" s="162"/>
      <c r="O94" s="65"/>
      <c r="P94" s="66"/>
      <c r="Q94" s="65"/>
    </row>
    <row r="95" spans="1:17" ht="15" customHeight="1">
      <c r="B95" s="162"/>
      <c r="C95" s="339"/>
      <c r="D95" s="340"/>
      <c r="E95" s="339"/>
      <c r="F95" s="340"/>
      <c r="G95" s="339"/>
      <c r="H95" s="341"/>
      <c r="I95" s="340"/>
      <c r="J95" s="162"/>
    </row>
    <row r="96" spans="1:17" ht="15" customHeight="1">
      <c r="B96" s="162"/>
      <c r="C96" s="336"/>
      <c r="D96" s="337"/>
      <c r="E96" s="336"/>
      <c r="F96" s="337"/>
      <c r="G96" s="336"/>
      <c r="H96" s="338"/>
      <c r="I96" s="337"/>
      <c r="J96" s="162"/>
    </row>
    <row r="97" spans="4:4">
      <c r="D97" s="10"/>
    </row>
  </sheetData>
  <mergeCells count="93">
    <mergeCell ref="C93:D93"/>
    <mergeCell ref="E93:F93"/>
    <mergeCell ref="G93:I93"/>
    <mergeCell ref="C96:D96"/>
    <mergeCell ref="E96:F96"/>
    <mergeCell ref="G96:I96"/>
    <mergeCell ref="C94:D94"/>
    <mergeCell ref="E94:F94"/>
    <mergeCell ref="G94:I94"/>
    <mergeCell ref="C95:D95"/>
    <mergeCell ref="E95:F95"/>
    <mergeCell ref="G95:I95"/>
    <mergeCell ref="C91:D91"/>
    <mergeCell ref="E91:F91"/>
    <mergeCell ref="G91:I91"/>
    <mergeCell ref="C92:D92"/>
    <mergeCell ref="E92:F92"/>
    <mergeCell ref="G92:I92"/>
    <mergeCell ref="B86:H86"/>
    <mergeCell ref="C89:D89"/>
    <mergeCell ref="E89:F89"/>
    <mergeCell ref="G89:I89"/>
    <mergeCell ref="C90:D90"/>
    <mergeCell ref="E90:F90"/>
    <mergeCell ref="G90:I90"/>
    <mergeCell ref="C71:D71"/>
    <mergeCell ref="F71:G71"/>
    <mergeCell ref="C72:D72"/>
    <mergeCell ref="F72:G72"/>
    <mergeCell ref="C88:D88"/>
    <mergeCell ref="E88:F88"/>
    <mergeCell ref="G88:I88"/>
    <mergeCell ref="C73:D73"/>
    <mergeCell ref="F73:G73"/>
    <mergeCell ref="B77:J77"/>
    <mergeCell ref="B78:J78"/>
    <mergeCell ref="B79:J79"/>
    <mergeCell ref="B80:J80"/>
    <mergeCell ref="B81:J81"/>
    <mergeCell ref="B83:J83"/>
    <mergeCell ref="B82:J82"/>
    <mergeCell ref="C68:D68"/>
    <mergeCell ref="F68:G68"/>
    <mergeCell ref="C69:D69"/>
    <mergeCell ref="F69:G69"/>
    <mergeCell ref="C70:D70"/>
    <mergeCell ref="F70:G70"/>
    <mergeCell ref="K61:S61"/>
    <mergeCell ref="B63:J63"/>
    <mergeCell ref="C65:D65"/>
    <mergeCell ref="F65:G65"/>
    <mergeCell ref="C67:D67"/>
    <mergeCell ref="F67:G67"/>
    <mergeCell ref="C66:D66"/>
    <mergeCell ref="F66:G66"/>
    <mergeCell ref="B61:J61"/>
    <mergeCell ref="K60:S60"/>
    <mergeCell ref="B42:J42"/>
    <mergeCell ref="B47:J47"/>
    <mergeCell ref="B48:J48"/>
    <mergeCell ref="B49:J49"/>
    <mergeCell ref="B50:J50"/>
    <mergeCell ref="B51:J51"/>
    <mergeCell ref="B52:J52"/>
    <mergeCell ref="B53:J53"/>
    <mergeCell ref="B56:J56"/>
    <mergeCell ref="B57:J57"/>
    <mergeCell ref="B60:J60"/>
    <mergeCell ref="B40:J40"/>
    <mergeCell ref="B28:J28"/>
    <mergeCell ref="K28:S28"/>
    <mergeCell ref="B29:J29"/>
    <mergeCell ref="K29:S29"/>
    <mergeCell ref="B30:J30"/>
    <mergeCell ref="K30:S30"/>
    <mergeCell ref="B31:J31"/>
    <mergeCell ref="K31:S31"/>
    <mergeCell ref="B32:J32"/>
    <mergeCell ref="K32:S32"/>
    <mergeCell ref="B38:J38"/>
    <mergeCell ref="G12:J12"/>
    <mergeCell ref="B15:B16"/>
    <mergeCell ref="B26:J26"/>
    <mergeCell ref="K26:S26"/>
    <mergeCell ref="B27:J27"/>
    <mergeCell ref="K27:S27"/>
    <mergeCell ref="B11:D11"/>
    <mergeCell ref="H11:J11"/>
    <mergeCell ref="A1:J1"/>
    <mergeCell ref="E3:J4"/>
    <mergeCell ref="C7:J7"/>
    <mergeCell ref="C8:J8"/>
    <mergeCell ref="C9:J9"/>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71041"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471042"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471043"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471044"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471045"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471046"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471047"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471048"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471049"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471050"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471051"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471052"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ull3">
    <tabColor rgb="FFFFFF00"/>
  </sheetPr>
  <dimension ref="A1:AM105"/>
  <sheetViews>
    <sheetView showGridLines="0" topLeftCell="C1" zoomScale="156" workbookViewId="0">
      <selection activeCell="E12" sqref="E12"/>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29.1" customHeight="1">
      <c r="C5" s="334" t="s">
        <v>717</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65</v>
      </c>
      <c r="D10" t="s">
        <v>17</v>
      </c>
      <c r="E10" t="s">
        <v>76</v>
      </c>
      <c r="AL10" s="28"/>
      <c r="AM10" s="28" t="s">
        <v>90</v>
      </c>
    </row>
    <row r="11" spans="1:39">
      <c r="C11" t="s">
        <v>12</v>
      </c>
      <c r="D11" t="s">
        <v>17</v>
      </c>
      <c r="E11" t="s">
        <v>76</v>
      </c>
      <c r="AL11" s="28"/>
      <c r="AM11" s="28" t="s">
        <v>94</v>
      </c>
    </row>
    <row r="12" spans="1:39">
      <c r="C12" t="s">
        <v>12</v>
      </c>
      <c r="D12" t="s">
        <v>18</v>
      </c>
      <c r="E12" t="s">
        <v>82</v>
      </c>
      <c r="AL12" s="28"/>
      <c r="AM12" s="28" t="s">
        <v>95</v>
      </c>
    </row>
    <row r="13" spans="1:39">
      <c r="C13" t="s">
        <v>65</v>
      </c>
      <c r="D13" t="s">
        <v>18</v>
      </c>
      <c r="E13" t="s">
        <v>96</v>
      </c>
      <c r="AL13" s="28"/>
      <c r="AM13" s="28" t="s">
        <v>20</v>
      </c>
    </row>
    <row r="14" spans="1:39">
      <c r="C14" t="s">
        <v>65</v>
      </c>
      <c r="D14" t="s">
        <v>18</v>
      </c>
      <c r="E14" t="s">
        <v>20</v>
      </c>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36</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v>18</v>
      </c>
      <c r="E23" s="2" t="s">
        <v>25</v>
      </c>
      <c r="F23" s="4">
        <v>6</v>
      </c>
      <c r="AL23" s="28"/>
      <c r="AM23" s="28" t="s">
        <v>84</v>
      </c>
    </row>
    <row r="24" spans="3:39">
      <c r="C24" s="2" t="s">
        <v>24</v>
      </c>
      <c r="D24" s="4">
        <v>6</v>
      </c>
      <c r="E24" s="2" t="s">
        <v>26</v>
      </c>
      <c r="F24" s="4"/>
      <c r="AL24" s="28"/>
      <c r="AM24" s="28" t="s">
        <v>92</v>
      </c>
    </row>
    <row r="25" spans="3:39">
      <c r="C25" s="2"/>
      <c r="E25" s="2"/>
      <c r="AL25" s="28"/>
      <c r="AM25" s="28" t="s">
        <v>75</v>
      </c>
    </row>
    <row r="26" spans="3:39">
      <c r="C26" s="2" t="s">
        <v>27</v>
      </c>
      <c r="D26" s="4"/>
      <c r="E26" s="2" t="s">
        <v>29</v>
      </c>
      <c r="F26" s="4"/>
      <c r="AL26" s="28"/>
      <c r="AM26" s="28" t="s">
        <v>85</v>
      </c>
    </row>
    <row r="27" spans="3:39">
      <c r="C27" s="2" t="s">
        <v>28</v>
      </c>
      <c r="D27" s="4">
        <v>6</v>
      </c>
      <c r="E27" s="2" t="s">
        <v>30</v>
      </c>
      <c r="F27" s="4"/>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1016</v>
      </c>
      <c r="AL34" s="28"/>
      <c r="AM34" s="28" t="s">
        <v>86</v>
      </c>
    </row>
    <row r="35" spans="2:39">
      <c r="D35" s="2" t="s">
        <v>38</v>
      </c>
      <c r="E35" s="27" t="s">
        <v>1016</v>
      </c>
      <c r="AL35" s="28"/>
      <c r="AM35" s="28" t="s">
        <v>93</v>
      </c>
    </row>
    <row r="36" spans="2:39">
      <c r="D36" s="2" t="s">
        <v>39</v>
      </c>
      <c r="E36" s="27" t="s">
        <v>1017</v>
      </c>
      <c r="AL36" s="28"/>
      <c r="AM36" s="28" t="s">
        <v>87</v>
      </c>
    </row>
    <row r="37" spans="2:39">
      <c r="D37" s="2" t="s">
        <v>40</v>
      </c>
      <c r="E37" s="27" t="s">
        <v>1017</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35" t="s">
        <v>716</v>
      </c>
      <c r="D42" s="335"/>
      <c r="E42" s="335"/>
      <c r="F42" s="335"/>
      <c r="G42" s="335"/>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2" t="s">
        <v>251</v>
      </c>
      <c r="D47" s="332"/>
      <c r="E47" s="332"/>
      <c r="F47" s="332"/>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0" t="s">
        <v>258</v>
      </c>
      <c r="D48" s="330"/>
      <c r="E48" s="330"/>
      <c r="F48" s="330"/>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t="s">
        <v>252</v>
      </c>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0" t="s">
        <v>253</v>
      </c>
      <c r="D50" s="330"/>
      <c r="E50" s="330"/>
      <c r="F50" s="330"/>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30" t="s">
        <v>254</v>
      </c>
      <c r="D51" s="330"/>
      <c r="E51" s="330"/>
      <c r="F51" s="330"/>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30" t="s">
        <v>255</v>
      </c>
      <c r="D52" s="330"/>
      <c r="E52" s="330"/>
      <c r="F52" s="330"/>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330" t="s">
        <v>256</v>
      </c>
      <c r="D53" s="330"/>
      <c r="E53" s="330"/>
      <c r="F53" s="330"/>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2: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32"/>
      <c r="D57" s="332"/>
      <c r="E57" s="332"/>
      <c r="F57" s="332"/>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30"/>
      <c r="D58" s="330"/>
      <c r="E58" s="330"/>
      <c r="F58" s="330"/>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332" t="s">
        <v>1023</v>
      </c>
      <c r="D62" s="332"/>
      <c r="E62" s="332"/>
      <c r="F62" s="332"/>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330" t="s">
        <v>1064</v>
      </c>
      <c r="D63" s="330"/>
      <c r="E63" s="330"/>
      <c r="F63" s="330"/>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C64" s="330" t="s">
        <v>1072</v>
      </c>
      <c r="D64" s="330"/>
      <c r="E64" s="330"/>
      <c r="F64" s="330"/>
      <c r="G64" s="13"/>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C65" s="330" t="s">
        <v>1077</v>
      </c>
      <c r="D65" s="330"/>
      <c r="E65" s="330"/>
      <c r="F65" s="330"/>
      <c r="J65" s="30"/>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M65"/>
    </row>
    <row r="66" spans="1:39">
      <c r="B66" s="5" t="s">
        <v>54</v>
      </c>
      <c r="C66" s="5" t="s">
        <v>1</v>
      </c>
      <c r="D66" s="5"/>
      <c r="AL66" s="32"/>
    </row>
    <row r="67" spans="1:39" ht="33" customHeight="1">
      <c r="B67" s="329" t="s">
        <v>55</v>
      </c>
      <c r="C67" s="329"/>
      <c r="D67" s="329"/>
      <c r="E67" s="329"/>
      <c r="F67" s="329"/>
      <c r="H67" s="6"/>
      <c r="I67" s="6"/>
      <c r="J67" s="30"/>
      <c r="AM67"/>
    </row>
    <row r="68" spans="1:39" s="6" customFormat="1" ht="31.5" customHeight="1">
      <c r="A68" s="12"/>
      <c r="C68" s="6" t="s">
        <v>56</v>
      </c>
      <c r="D68" s="7" t="s">
        <v>57</v>
      </c>
      <c r="E68" s="8" t="s">
        <v>58</v>
      </c>
      <c r="H68"/>
      <c r="I68"/>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0"/>
    </row>
    <row r="69" spans="1:39">
      <c r="C69" t="s">
        <v>243</v>
      </c>
      <c r="D69" s="3">
        <v>227</v>
      </c>
      <c r="E69" s="19"/>
      <c r="F69" s="1"/>
      <c r="I69" s="30"/>
      <c r="J69" s="30"/>
      <c r="AL69"/>
      <c r="AM69"/>
    </row>
    <row r="70" spans="1:39">
      <c r="C70" t="s">
        <v>244</v>
      </c>
      <c r="D70" s="3">
        <v>95</v>
      </c>
      <c r="E70" s="19"/>
      <c r="I70" s="30"/>
      <c r="J70" s="30"/>
      <c r="AL70"/>
      <c r="AM70"/>
    </row>
    <row r="71" spans="1:39">
      <c r="C71" t="s">
        <v>229</v>
      </c>
      <c r="D71" s="3">
        <v>65</v>
      </c>
      <c r="E71" s="19"/>
      <c r="I71" s="30"/>
      <c r="J71" s="30"/>
      <c r="AL71"/>
      <c r="AM71"/>
    </row>
    <row r="72" spans="1:39">
      <c r="C72" t="s">
        <v>246</v>
      </c>
      <c r="D72" s="3">
        <v>263</v>
      </c>
      <c r="E72" s="19"/>
      <c r="I72" s="30"/>
      <c r="J72" s="30"/>
      <c r="AL72"/>
      <c r="AM72"/>
    </row>
    <row r="73" spans="1:39">
      <c r="C73" t="s">
        <v>230</v>
      </c>
      <c r="D73" s="3">
        <v>50</v>
      </c>
      <c r="E73" s="19"/>
      <c r="I73" s="30"/>
      <c r="J73" s="30"/>
      <c r="AL73"/>
      <c r="AM73"/>
    </row>
    <row r="74" spans="1:39">
      <c r="C74" t="s">
        <v>222</v>
      </c>
      <c r="D74" s="3">
        <v>40</v>
      </c>
      <c r="E74" s="19"/>
      <c r="I74" s="30"/>
      <c r="J74" s="30"/>
      <c r="AL74"/>
      <c r="AM74"/>
    </row>
    <row r="75" spans="1:39">
      <c r="C75" t="s">
        <v>245</v>
      </c>
      <c r="D75" s="3">
        <v>40</v>
      </c>
      <c r="E75" s="19"/>
      <c r="G75" s="65"/>
      <c r="J75" s="30"/>
      <c r="AM75"/>
    </row>
    <row r="76" spans="1:39">
      <c r="C76" t="s">
        <v>239</v>
      </c>
      <c r="D76" s="202">
        <v>30</v>
      </c>
      <c r="E76" s="19"/>
      <c r="G76" s="65"/>
      <c r="J76" s="30"/>
      <c r="AM76"/>
    </row>
    <row r="77" spans="1:39">
      <c r="C77" t="s">
        <v>237</v>
      </c>
      <c r="D77" s="202">
        <v>10</v>
      </c>
      <c r="E77" s="19"/>
      <c r="G77" s="65"/>
      <c r="J77" s="30"/>
      <c r="AM77"/>
    </row>
    <row r="78" spans="1:39">
      <c r="C78" t="s">
        <v>247</v>
      </c>
      <c r="D78" s="3">
        <v>80</v>
      </c>
      <c r="E78" s="19"/>
      <c r="J78" s="30"/>
      <c r="AM78"/>
    </row>
    <row r="79" spans="1:39">
      <c r="D79">
        <f>SUM(Taula2[[HORAS ]])</f>
        <v>900</v>
      </c>
      <c r="J79" s="30"/>
      <c r="AM79"/>
    </row>
    <row r="80" spans="1:39">
      <c r="B80" s="5" t="s">
        <v>59</v>
      </c>
      <c r="C80" s="5" t="s">
        <v>60</v>
      </c>
      <c r="AM80" s="33"/>
    </row>
    <row r="81" spans="2:10">
      <c r="C81" s="1" t="s">
        <v>61</v>
      </c>
    </row>
    <row r="82" spans="2:10">
      <c r="C82" s="333" t="s">
        <v>227</v>
      </c>
      <c r="D82" s="333"/>
      <c r="E82" s="333"/>
      <c r="F82" s="333"/>
      <c r="G82" s="13"/>
      <c r="H82" s="13"/>
    </row>
    <row r="83" spans="2:10">
      <c r="C83" s="328" t="s">
        <v>228</v>
      </c>
      <c r="D83" s="328"/>
      <c r="E83" s="328"/>
      <c r="F83" s="328"/>
      <c r="G83" s="13"/>
      <c r="H83" s="13"/>
    </row>
    <row r="84" spans="2:10">
      <c r="C84" s="328" t="s">
        <v>229</v>
      </c>
      <c r="D84" s="328"/>
      <c r="E84" s="328"/>
      <c r="F84" s="328"/>
      <c r="G84" s="13"/>
      <c r="H84" s="13"/>
    </row>
    <row r="85" spans="2:10">
      <c r="C85" s="328" t="s">
        <v>231</v>
      </c>
      <c r="D85" s="328"/>
      <c r="E85" s="328"/>
      <c r="F85" s="328"/>
      <c r="G85" s="13"/>
      <c r="H85" s="13"/>
    </row>
    <row r="86" spans="2:10">
      <c r="C86" s="328" t="s">
        <v>234</v>
      </c>
      <c r="D86" s="328"/>
      <c r="E86" s="328"/>
      <c r="F86" s="328"/>
      <c r="G86" s="13"/>
      <c r="H86" s="13"/>
    </row>
    <row r="87" spans="2:10">
      <c r="C87" s="328" t="s">
        <v>240</v>
      </c>
      <c r="D87" s="328"/>
      <c r="E87" s="328"/>
      <c r="F87" s="328"/>
      <c r="G87" s="13"/>
      <c r="H87" s="13"/>
    </row>
    <row r="88" spans="2:10">
      <c r="C88" s="333" t="s">
        <v>239</v>
      </c>
      <c r="D88" s="328"/>
      <c r="E88" s="328"/>
      <c r="F88" s="328"/>
      <c r="G88" s="13"/>
      <c r="H88" s="13"/>
    </row>
    <row r="89" spans="2:10">
      <c r="C89" s="333" t="s">
        <v>232</v>
      </c>
      <c r="D89" s="333"/>
      <c r="E89" s="333"/>
      <c r="F89" s="333"/>
      <c r="G89" s="13"/>
      <c r="H89" s="13"/>
    </row>
    <row r="90" spans="2:10">
      <c r="C90" s="193" t="s">
        <v>238</v>
      </c>
      <c r="D90" s="193"/>
      <c r="E90" s="193"/>
      <c r="F90" s="193"/>
      <c r="G90" s="13"/>
      <c r="H90" s="13"/>
    </row>
    <row r="91" spans="2:10">
      <c r="C91" s="193" t="s">
        <v>237</v>
      </c>
      <c r="D91" s="193"/>
      <c r="E91" s="193"/>
      <c r="F91" s="193"/>
      <c r="G91" s="13"/>
      <c r="H91" s="13"/>
    </row>
    <row r="92" spans="2:10">
      <c r="C92" s="193" t="s">
        <v>230</v>
      </c>
      <c r="D92" s="193"/>
      <c r="E92" s="193"/>
      <c r="F92" s="193"/>
      <c r="G92" s="13"/>
      <c r="H92" s="13"/>
    </row>
    <row r="93" spans="2:10">
      <c r="C93" s="193" t="s">
        <v>236</v>
      </c>
      <c r="D93" s="193"/>
      <c r="E93" s="193"/>
      <c r="F93" s="193"/>
      <c r="G93" s="13"/>
      <c r="H93" s="13"/>
    </row>
    <row r="94" spans="2:10">
      <c r="C94" s="333" t="s">
        <v>233</v>
      </c>
      <c r="D94" s="328"/>
      <c r="E94" s="328"/>
      <c r="F94" s="328"/>
    </row>
    <row r="95" spans="2:10">
      <c r="B95" s="5" t="s">
        <v>62</v>
      </c>
      <c r="C95" s="5" t="s">
        <v>2</v>
      </c>
    </row>
    <row r="96" spans="2:10" ht="31.5" customHeight="1">
      <c r="C96" s="329" t="s">
        <v>63</v>
      </c>
      <c r="D96" s="329"/>
      <c r="E96" s="329"/>
      <c r="F96" s="329"/>
      <c r="G96" s="329"/>
      <c r="I96" s="6"/>
      <c r="J96" s="6"/>
    </row>
    <row r="97" spans="1:39" s="6" customFormat="1" ht="30.75" customHeight="1">
      <c r="A97" s="12"/>
      <c r="C97" s="6" t="s">
        <v>2</v>
      </c>
      <c r="D97" s="9" t="s">
        <v>145</v>
      </c>
      <c r="E97" s="8" t="s">
        <v>144</v>
      </c>
      <c r="H97"/>
      <c r="I97"/>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0"/>
    </row>
    <row r="98" spans="1:39">
      <c r="C98" t="s">
        <v>218</v>
      </c>
      <c r="D98">
        <v>20</v>
      </c>
      <c r="E98" s="10">
        <v>90</v>
      </c>
      <c r="F98" s="1"/>
      <c r="J98" s="30"/>
      <c r="AM98"/>
    </row>
    <row r="99" spans="1:39">
      <c r="C99" t="s">
        <v>220</v>
      </c>
      <c r="D99">
        <v>10</v>
      </c>
      <c r="E99" s="10">
        <v>15</v>
      </c>
      <c r="J99" s="30"/>
      <c r="AM99"/>
    </row>
    <row r="100" spans="1:39">
      <c r="C100" t="s">
        <v>224</v>
      </c>
      <c r="D100">
        <v>5</v>
      </c>
      <c r="E100" s="10">
        <v>50</v>
      </c>
      <c r="J100" s="30"/>
      <c r="AM100"/>
    </row>
    <row r="101" spans="1:39">
      <c r="C101" t="s">
        <v>223</v>
      </c>
      <c r="D101">
        <v>5</v>
      </c>
      <c r="E101" s="10">
        <v>30</v>
      </c>
      <c r="J101" s="30"/>
      <c r="AM101"/>
    </row>
    <row r="102" spans="1:39">
      <c r="C102" t="s">
        <v>222</v>
      </c>
      <c r="D102">
        <v>10</v>
      </c>
      <c r="E102" s="10">
        <v>30</v>
      </c>
      <c r="J102" s="30"/>
      <c r="AM102"/>
    </row>
    <row r="103" spans="1:39">
      <c r="E103" s="10"/>
      <c r="J103" s="30"/>
      <c r="AM103"/>
    </row>
    <row r="104" spans="1:39">
      <c r="E104" s="10"/>
      <c r="J104" s="30"/>
      <c r="AM104"/>
    </row>
    <row r="105" spans="1:39">
      <c r="E105" s="10"/>
      <c r="J105" s="30"/>
      <c r="AM105"/>
    </row>
  </sheetData>
  <sortState ref="I11:I53">
    <sortCondition ref="I11"/>
  </sortState>
  <mergeCells count="27">
    <mergeCell ref="C5:F5"/>
    <mergeCell ref="A1:G1"/>
    <mergeCell ref="C88:F88"/>
    <mergeCell ref="B67:F67"/>
    <mergeCell ref="C63:F63"/>
    <mergeCell ref="C62:F62"/>
    <mergeCell ref="C42:G42"/>
    <mergeCell ref="C47:F47"/>
    <mergeCell ref="C48:F48"/>
    <mergeCell ref="C49:F49"/>
    <mergeCell ref="C57:F57"/>
    <mergeCell ref="C58:F58"/>
    <mergeCell ref="C50:F50"/>
    <mergeCell ref="C51:F51"/>
    <mergeCell ref="C52:F52"/>
    <mergeCell ref="C53:F53"/>
    <mergeCell ref="C65:F65"/>
    <mergeCell ref="C64:F64"/>
    <mergeCell ref="C96:G96"/>
    <mergeCell ref="C82:F82"/>
    <mergeCell ref="C83:F83"/>
    <mergeCell ref="C84:F84"/>
    <mergeCell ref="C85:F85"/>
    <mergeCell ref="C86:F86"/>
    <mergeCell ref="C87:F87"/>
    <mergeCell ref="C94:F94"/>
    <mergeCell ref="C89:F89"/>
  </mergeCells>
  <dataValidations count="5">
    <dataValidation type="list" allowBlank="1" showInputMessage="1" showErrorMessage="1" sqref="D11: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5"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CUADROS!$A$6:$A$11</xm:f>
          </x14:formula1>
          <xm:sqref>C11:C16</xm:sqref>
        </x14:dataValidation>
        <x14:dataValidation type="list" allowBlank="1" showInputMessage="1" showErrorMessage="1" prompt="Escoja una de la lista desplegable_x000a_">
          <x14:formula1>
            <xm:f>CUADROS!$A$6:$A$11</xm:f>
          </x14:formula1>
          <xm:sqref>C10</xm:sqref>
        </x14:dataValidation>
        <x14:dataValidation type="list" allowBlank="1" showInputMessage="1" showErrorMessage="1">
          <x14:formula1>
            <xm:f>Metodologies!$B$3:$B$11</xm:f>
          </x14:formula1>
          <xm:sqref>C98:C105</xm:sqref>
        </x14:dataValidation>
        <x14:dataValidation type="list" allowBlank="1" showInputMessage="1" showErrorMessage="1">
          <x14:formula1>
            <xm:f>Metodologies!$B$14:$B$29</xm:f>
          </x14:formula1>
          <xm:sqref>C82:C94 D82:F88 D94:F94</xm:sqref>
        </x14:dataValidation>
        <x14:dataValidation type="list" allowBlank="1" showInputMessage="1" showErrorMessage="1">
          <x14:formula1>
            <xm:f>Metodologies!$B$33:$B$47</xm:f>
          </x14:formula1>
          <xm:sqref>C69:C78</xm:sqref>
        </x14:dataValidation>
        <x14:dataValidation type="list" allowBlank="1" showInputMessage="1" showErrorMessage="1">
          <x14:formula1>
            <xm:f>COMP_ECONOMIA!$C$4:$C$11</xm:f>
          </x14:formula1>
          <xm:sqref>C47:F53</xm:sqref>
        </x14:dataValidation>
        <x14:dataValidation type="list" allowBlank="1" showInputMessage="1" showErrorMessage="1">
          <x14:formula1>
            <xm:f>COMP_ECONOMIA!$C$13:$C$23</xm:f>
          </x14:formula1>
          <xm:sqref>C62:C65 D62:F63 D65:F65</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B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404" t="s">
        <v>395</v>
      </c>
      <c r="F3" s="405"/>
      <c r="G3" s="405"/>
      <c r="H3" s="405"/>
      <c r="I3" s="405"/>
      <c r="J3" s="405"/>
      <c r="P3" s="64" t="s">
        <v>122</v>
      </c>
    </row>
    <row r="4" spans="1:16">
      <c r="B4" s="43"/>
      <c r="D4" s="43"/>
      <c r="E4" s="405"/>
      <c r="F4" s="405"/>
      <c r="G4" s="405"/>
      <c r="H4" s="405"/>
      <c r="I4" s="405"/>
      <c r="J4" s="40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696</v>
      </c>
      <c r="D7" s="376"/>
      <c r="E7" s="376"/>
      <c r="F7" s="376"/>
      <c r="G7" s="376"/>
      <c r="H7" s="376"/>
      <c r="I7" s="376"/>
      <c r="J7" s="376"/>
      <c r="P7" s="64" t="s">
        <v>15</v>
      </c>
    </row>
    <row r="8" spans="1:16" ht="15.75">
      <c r="B8" s="43" t="s">
        <v>119</v>
      </c>
      <c r="C8" s="376" t="s">
        <v>697</v>
      </c>
      <c r="D8" s="376"/>
      <c r="E8" s="376"/>
      <c r="F8" s="376"/>
      <c r="G8" s="376"/>
      <c r="H8" s="376"/>
      <c r="I8" s="376"/>
      <c r="J8" s="376"/>
      <c r="M8" s="15"/>
      <c r="N8" s="15"/>
      <c r="O8" s="15"/>
      <c r="P8" s="64" t="s">
        <v>125</v>
      </c>
    </row>
    <row r="9" spans="1:16" ht="15.75">
      <c r="B9" s="43" t="s">
        <v>120</v>
      </c>
      <c r="C9" s="376" t="s">
        <v>698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68" t="s">
        <v>137</v>
      </c>
      <c r="C13" s="43"/>
      <c r="I13" s="46"/>
      <c r="M13" s="16"/>
      <c r="N13" s="15"/>
      <c r="O13" s="15"/>
      <c r="P13" s="15"/>
    </row>
    <row r="14" spans="1:16" ht="15" customHeight="1">
      <c r="B14" s="16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6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170"/>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320</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1026</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338</v>
      </c>
      <c r="C30" s="352"/>
      <c r="D30" s="352"/>
      <c r="E30" s="352"/>
      <c r="F30" s="352"/>
      <c r="G30" s="352"/>
      <c r="H30" s="352"/>
      <c r="I30" s="352"/>
      <c r="J30" s="352"/>
      <c r="L30" s="77"/>
      <c r="N30" s="77"/>
    </row>
    <row r="31" spans="1:16" s="73" customFormat="1">
      <c r="A31"/>
      <c r="B31" s="352" t="s">
        <v>1021</v>
      </c>
      <c r="C31" s="352"/>
      <c r="D31" s="352"/>
      <c r="E31" s="352"/>
      <c r="F31" s="352"/>
      <c r="G31" s="352"/>
      <c r="H31" s="352"/>
      <c r="I31" s="352"/>
      <c r="J31" s="352"/>
      <c r="L31" s="77"/>
      <c r="N31" s="77"/>
    </row>
    <row r="32" spans="1:16" s="73" customFormat="1">
      <c r="A32"/>
      <c r="B32" s="352" t="s">
        <v>1022</v>
      </c>
      <c r="C32" s="352"/>
      <c r="D32" s="352"/>
      <c r="E32" s="352"/>
      <c r="F32" s="352"/>
      <c r="G32" s="352"/>
      <c r="H32" s="352"/>
      <c r="I32" s="352"/>
      <c r="J32" s="352"/>
      <c r="L32" s="77"/>
      <c r="N32" s="77"/>
    </row>
    <row r="33" spans="1:14" s="73" customFormat="1">
      <c r="A33"/>
      <c r="B33" s="352" t="s">
        <v>1020</v>
      </c>
      <c r="C33" s="352"/>
      <c r="D33" s="352"/>
      <c r="E33" s="352"/>
      <c r="F33" s="352"/>
      <c r="G33" s="352"/>
      <c r="H33" s="352"/>
      <c r="I33" s="352"/>
      <c r="J33" s="352"/>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699</v>
      </c>
      <c r="C38" s="367"/>
      <c r="D38" s="367"/>
      <c r="E38" s="367"/>
      <c r="F38" s="367"/>
      <c r="G38" s="367"/>
      <c r="H38" s="367"/>
      <c r="I38" s="367"/>
      <c r="J38" s="367"/>
    </row>
    <row r="39" spans="1:14">
      <c r="B39" s="48" t="s">
        <v>128</v>
      </c>
      <c r="C39" s="48"/>
      <c r="D39" s="48"/>
      <c r="E39" s="48"/>
      <c r="F39" s="48"/>
      <c r="G39" s="48"/>
      <c r="H39" s="48"/>
      <c r="I39" s="48"/>
      <c r="J39" s="48"/>
    </row>
    <row r="40" spans="1:14" ht="34.35" customHeight="1">
      <c r="B40" s="367" t="s">
        <v>700</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701</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1.45" customHeight="1">
      <c r="B48" s="365" t="s">
        <v>256</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1023</v>
      </c>
      <c r="C60" s="352"/>
      <c r="D60" s="352"/>
      <c r="E60" s="352"/>
      <c r="F60" s="352"/>
      <c r="G60" s="352"/>
      <c r="H60" s="352"/>
      <c r="I60" s="352"/>
      <c r="J60" s="352"/>
    </row>
    <row r="61" spans="2:10">
      <c r="B61" s="352" t="s">
        <v>1027</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63"/>
      <c r="C64" s="163"/>
      <c r="D64" s="163"/>
      <c r="E64" s="163"/>
      <c r="F64" s="163"/>
      <c r="H64" s="37"/>
      <c r="I64" s="37"/>
      <c r="J64" s="37"/>
    </row>
    <row r="65" spans="1:10" ht="15" customHeight="1">
      <c r="B65" s="163"/>
      <c r="C65" s="362" t="s">
        <v>130</v>
      </c>
      <c r="D65" s="363"/>
      <c r="E65" s="54" t="s">
        <v>131</v>
      </c>
      <c r="F65" s="362" t="s">
        <v>132</v>
      </c>
      <c r="G65" s="363"/>
      <c r="H65" s="37"/>
      <c r="I65" s="37"/>
      <c r="J65" s="37"/>
    </row>
    <row r="66" spans="1:10" ht="15" customHeight="1">
      <c r="B66" s="163"/>
      <c r="C66" s="339" t="s">
        <v>230</v>
      </c>
      <c r="D66" s="340"/>
      <c r="E66" s="112">
        <v>70</v>
      </c>
      <c r="F66" s="379">
        <v>0.5</v>
      </c>
      <c r="G66" s="340"/>
      <c r="H66" s="37"/>
      <c r="I66" s="37"/>
      <c r="J66" s="37"/>
    </row>
    <row r="67" spans="1:10" ht="15" customHeight="1">
      <c r="B67" s="163"/>
      <c r="C67" s="336" t="s">
        <v>222</v>
      </c>
      <c r="D67" s="337"/>
      <c r="E67" s="106">
        <v>40</v>
      </c>
      <c r="F67" s="389">
        <v>0.3</v>
      </c>
      <c r="G67" s="337"/>
      <c r="H67" s="37"/>
      <c r="I67" s="37"/>
      <c r="J67" s="37"/>
    </row>
    <row r="68" spans="1:10" ht="15" customHeight="1">
      <c r="B68" s="163"/>
      <c r="C68" s="339" t="s">
        <v>246</v>
      </c>
      <c r="D68" s="340"/>
      <c r="E68" s="112">
        <v>30</v>
      </c>
      <c r="F68" s="379">
        <v>0.1</v>
      </c>
      <c r="G68" s="340"/>
      <c r="H68" s="37"/>
      <c r="I68" s="37"/>
      <c r="J68" s="37"/>
    </row>
    <row r="69" spans="1:10" ht="15" customHeight="1">
      <c r="B69" s="163"/>
      <c r="C69" s="336" t="s">
        <v>234</v>
      </c>
      <c r="D69" s="337"/>
      <c r="E69" s="106">
        <v>10</v>
      </c>
      <c r="F69" s="381">
        <v>1</v>
      </c>
      <c r="G69" s="337"/>
      <c r="H69" s="37"/>
      <c r="I69" s="37"/>
      <c r="J69" s="37"/>
    </row>
    <row r="70" spans="1:10" ht="15" customHeight="1">
      <c r="B70" s="163"/>
      <c r="C70" s="339"/>
      <c r="D70" s="340"/>
      <c r="E70" s="52"/>
      <c r="F70" s="339"/>
      <c r="G70" s="340"/>
      <c r="H70" s="37"/>
      <c r="I70" s="37"/>
      <c r="J70" s="37"/>
    </row>
    <row r="71" spans="1:10" ht="15" customHeight="1">
      <c r="B71" s="163"/>
      <c r="C71" s="336"/>
      <c r="D71" s="337"/>
      <c r="E71" s="53"/>
      <c r="F71" s="336"/>
      <c r="G71" s="337"/>
      <c r="H71" s="37"/>
      <c r="I71" s="37"/>
      <c r="J71" s="37"/>
    </row>
    <row r="72" spans="1:10" ht="15" customHeight="1">
      <c r="B72" s="163"/>
      <c r="C72" s="339"/>
      <c r="D72" s="340"/>
      <c r="E72" s="52"/>
      <c r="F72" s="339"/>
      <c r="G72" s="340"/>
      <c r="H72" s="37"/>
      <c r="I72" s="37"/>
      <c r="J72" s="37"/>
    </row>
    <row r="73" spans="1:10" ht="15" customHeight="1">
      <c r="B73" s="163"/>
      <c r="C73" s="336"/>
      <c r="D73" s="337"/>
      <c r="E73" s="53"/>
      <c r="F73" s="336"/>
      <c r="G73" s="337"/>
      <c r="H73" s="37"/>
      <c r="I73" s="37"/>
      <c r="J73" s="37"/>
    </row>
    <row r="74" spans="1:10" ht="15" customHeight="1">
      <c r="B74" s="163"/>
      <c r="C74" s="163"/>
      <c r="D74" s="163"/>
      <c r="E74" s="163"/>
      <c r="F74" s="163"/>
      <c r="H74" s="37"/>
      <c r="I74" s="37"/>
      <c r="J74" s="37"/>
    </row>
    <row r="75" spans="1:10">
      <c r="A75" s="71"/>
      <c r="B75" s="5" t="s">
        <v>60</v>
      </c>
    </row>
    <row r="76" spans="1:10">
      <c r="B76" s="1" t="s">
        <v>61</v>
      </c>
    </row>
    <row r="77" spans="1:10">
      <c r="B77" s="383" t="s">
        <v>230</v>
      </c>
      <c r="C77" s="323"/>
      <c r="D77" s="323"/>
      <c r="E77" s="323"/>
      <c r="F77" s="323"/>
      <c r="G77" s="323"/>
      <c r="H77" s="323"/>
      <c r="I77" s="323"/>
      <c r="J77" s="323"/>
    </row>
    <row r="78" spans="1:10">
      <c r="B78" s="323" t="s">
        <v>232</v>
      </c>
      <c r="C78" s="323"/>
      <c r="D78" s="323"/>
      <c r="E78" s="323"/>
      <c r="F78" s="323"/>
      <c r="G78" s="323"/>
      <c r="H78" s="323"/>
      <c r="I78" s="323"/>
      <c r="J78" s="323"/>
    </row>
    <row r="79" spans="1:10">
      <c r="B79" s="323" t="s">
        <v>231</v>
      </c>
      <c r="C79" s="323"/>
      <c r="D79" s="323"/>
      <c r="E79" s="323"/>
      <c r="F79" s="323"/>
      <c r="G79" s="323"/>
      <c r="H79" s="323"/>
      <c r="I79" s="323"/>
      <c r="J79" s="323"/>
    </row>
    <row r="80" spans="1:10">
      <c r="B80" s="323" t="s">
        <v>234</v>
      </c>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63"/>
      <c r="C87" s="163"/>
      <c r="D87" s="163"/>
      <c r="E87" s="163"/>
      <c r="F87" s="163"/>
      <c r="G87" s="163"/>
      <c r="H87" s="163"/>
    </row>
    <row r="88" spans="1:17" ht="15" customHeight="1">
      <c r="B88" s="163"/>
      <c r="C88" s="354" t="s">
        <v>136</v>
      </c>
      <c r="D88" s="355"/>
      <c r="E88" s="354" t="s">
        <v>146</v>
      </c>
      <c r="F88" s="355"/>
      <c r="G88" s="354" t="s">
        <v>147</v>
      </c>
      <c r="H88" s="356"/>
      <c r="I88" s="355"/>
      <c r="J88" s="163"/>
    </row>
    <row r="89" spans="1:17" ht="15" customHeight="1">
      <c r="B89" s="163"/>
      <c r="C89" s="339" t="s">
        <v>218</v>
      </c>
      <c r="D89" s="340"/>
      <c r="E89" s="339">
        <v>20</v>
      </c>
      <c r="F89" s="340"/>
      <c r="G89" s="339">
        <v>60</v>
      </c>
      <c r="H89" s="341"/>
      <c r="I89" s="340"/>
      <c r="J89" s="163"/>
    </row>
    <row r="90" spans="1:17" ht="15" customHeight="1">
      <c r="B90" s="163"/>
      <c r="C90" s="336" t="s">
        <v>219</v>
      </c>
      <c r="D90" s="337"/>
      <c r="E90" s="336">
        <v>10</v>
      </c>
      <c r="F90" s="337"/>
      <c r="G90" s="336">
        <v>50</v>
      </c>
      <c r="H90" s="338"/>
      <c r="I90" s="337"/>
      <c r="J90" s="163"/>
    </row>
    <row r="91" spans="1:17" ht="15" customHeight="1">
      <c r="B91" s="163"/>
      <c r="C91" s="339" t="s">
        <v>220</v>
      </c>
      <c r="D91" s="340"/>
      <c r="E91" s="339">
        <v>10</v>
      </c>
      <c r="F91" s="340"/>
      <c r="G91" s="339">
        <v>40</v>
      </c>
      <c r="H91" s="341"/>
      <c r="I91" s="340"/>
      <c r="J91" s="163"/>
    </row>
    <row r="92" spans="1:17" ht="15" customHeight="1">
      <c r="B92" s="163"/>
      <c r="C92" s="336" t="s">
        <v>222</v>
      </c>
      <c r="D92" s="337"/>
      <c r="E92" s="336">
        <v>10</v>
      </c>
      <c r="F92" s="337"/>
      <c r="G92" s="336">
        <v>20</v>
      </c>
      <c r="H92" s="338"/>
      <c r="I92" s="337"/>
      <c r="J92" s="163"/>
    </row>
    <row r="93" spans="1:17" ht="15" customHeight="1">
      <c r="B93" s="163"/>
      <c r="C93" s="339"/>
      <c r="D93" s="340"/>
      <c r="E93" s="339"/>
      <c r="F93" s="340"/>
      <c r="G93" s="339"/>
      <c r="H93" s="341"/>
      <c r="I93" s="340"/>
      <c r="J93" s="163"/>
    </row>
    <row r="94" spans="1:17" ht="15" customHeight="1">
      <c r="B94" s="163"/>
      <c r="C94" s="336"/>
      <c r="D94" s="337"/>
      <c r="E94" s="336"/>
      <c r="F94" s="337"/>
      <c r="G94" s="336"/>
      <c r="H94" s="338"/>
      <c r="I94" s="337"/>
      <c r="J94" s="163"/>
      <c r="O94" s="65"/>
      <c r="P94" s="66"/>
      <c r="Q94" s="65"/>
    </row>
    <row r="95" spans="1:17" ht="15" customHeight="1">
      <c r="B95" s="163"/>
      <c r="C95" s="339"/>
      <c r="D95" s="340"/>
      <c r="E95" s="339"/>
      <c r="F95" s="340"/>
      <c r="G95" s="339"/>
      <c r="H95" s="341"/>
      <c r="I95" s="340"/>
      <c r="J95" s="163"/>
    </row>
    <row r="96" spans="1:17" ht="15" customHeight="1">
      <c r="B96" s="163"/>
      <c r="C96" s="336"/>
      <c r="D96" s="337"/>
      <c r="E96" s="336"/>
      <c r="F96" s="337"/>
      <c r="G96" s="336"/>
      <c r="H96" s="338"/>
      <c r="I96" s="337"/>
      <c r="J96" s="163"/>
    </row>
    <row r="97" spans="4:4">
      <c r="D97" s="10"/>
    </row>
  </sheetData>
  <mergeCells count="85">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33:J33"/>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4864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4864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4864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4864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4864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4864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4864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48640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48640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4864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4864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4864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RA_ECONOMIA!$D$4:$D$83</xm:f>
          </x14:formula1>
          <xm:sqref>B29:J33</xm:sqref>
        </x14:dataValidation>
        <x14:dataValidation type="list" allowBlank="1" showInputMessage="1" showErrorMessage="1">
          <x14:formula1>
            <xm:f>COMP_ECONOMIA!$C$14</xm:f>
          </x14:formula1>
          <xm:sqref>B61:J61</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64"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797</v>
      </c>
      <c r="D7" s="376"/>
      <c r="E7" s="376"/>
      <c r="F7" s="376"/>
      <c r="G7" s="376"/>
      <c r="H7" s="376"/>
      <c r="I7" s="376"/>
      <c r="J7" s="376"/>
      <c r="P7" s="64" t="s">
        <v>15</v>
      </c>
    </row>
    <row r="8" spans="1:16" ht="15.75">
      <c r="B8" s="43" t="s">
        <v>119</v>
      </c>
      <c r="C8" s="376" t="s">
        <v>798</v>
      </c>
      <c r="D8" s="376"/>
      <c r="E8" s="376"/>
      <c r="F8" s="376"/>
      <c r="G8" s="376"/>
      <c r="H8" s="376"/>
      <c r="I8" s="376"/>
      <c r="J8" s="376"/>
      <c r="M8" s="15"/>
      <c r="N8" s="15"/>
      <c r="O8" s="15"/>
      <c r="P8" s="64" t="s">
        <v>125</v>
      </c>
    </row>
    <row r="9" spans="1:16" ht="15.75">
      <c r="B9" s="43" t="s">
        <v>120</v>
      </c>
      <c r="C9" s="376" t="s">
        <v>799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1" t="s">
        <v>137</v>
      </c>
      <c r="C13" s="43"/>
      <c r="I13" s="46"/>
      <c r="M13" s="16"/>
      <c r="N13" s="15"/>
      <c r="O13" s="15"/>
      <c r="P13" s="15"/>
    </row>
    <row r="14" spans="1:16" ht="15" customHeight="1">
      <c r="B14" s="22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2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323</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326</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333</v>
      </c>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91.5" customHeight="1">
      <c r="B38" s="367" t="s">
        <v>800</v>
      </c>
      <c r="C38" s="367"/>
      <c r="D38" s="367"/>
      <c r="E38" s="367"/>
      <c r="F38" s="367"/>
      <c r="G38" s="367"/>
      <c r="H38" s="367"/>
      <c r="I38" s="367"/>
      <c r="J38" s="367"/>
    </row>
    <row r="39" spans="1:14">
      <c r="B39" s="48" t="s">
        <v>128</v>
      </c>
      <c r="C39" s="48"/>
      <c r="D39" s="48"/>
      <c r="E39" s="48"/>
      <c r="F39" s="48"/>
      <c r="G39" s="48"/>
      <c r="H39" s="48"/>
      <c r="I39" s="48"/>
      <c r="J39" s="48"/>
    </row>
    <row r="40" spans="1:14" ht="101.25" customHeight="1">
      <c r="B40" s="367" t="s">
        <v>801</v>
      </c>
      <c r="C40" s="370"/>
      <c r="D40" s="370"/>
      <c r="E40" s="370"/>
      <c r="F40" s="370"/>
      <c r="G40" s="370"/>
      <c r="H40" s="370"/>
      <c r="I40" s="370"/>
      <c r="J40" s="370"/>
    </row>
    <row r="41" spans="1:14">
      <c r="B41" s="48" t="s">
        <v>129</v>
      </c>
      <c r="C41" s="48"/>
      <c r="D41" s="48"/>
      <c r="E41" s="48"/>
      <c r="F41" s="48"/>
      <c r="G41" s="48"/>
      <c r="H41" s="48"/>
      <c r="I41" s="48"/>
      <c r="J41" s="48"/>
    </row>
    <row r="42" spans="1:14" ht="99" customHeight="1">
      <c r="B42" s="367" t="s">
        <v>802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52" t="s">
        <v>251</v>
      </c>
      <c r="C47" s="352"/>
      <c r="D47" s="352"/>
      <c r="E47" s="352"/>
      <c r="F47" s="352"/>
      <c r="G47" s="352"/>
      <c r="H47" s="352"/>
      <c r="I47" s="352"/>
      <c r="J47" s="352"/>
    </row>
    <row r="48" spans="1:14">
      <c r="B48" s="352" t="s">
        <v>252</v>
      </c>
      <c r="C48" s="352"/>
      <c r="D48" s="352"/>
      <c r="E48" s="352"/>
      <c r="F48" s="352"/>
      <c r="G48" s="352"/>
      <c r="H48" s="352"/>
      <c r="I48" s="352"/>
      <c r="J48" s="352"/>
    </row>
    <row r="49" spans="2:10" ht="15" customHeight="1">
      <c r="B49" s="352" t="s">
        <v>254</v>
      </c>
      <c r="C49" s="352"/>
      <c r="D49" s="352"/>
      <c r="E49" s="352"/>
      <c r="F49" s="352"/>
      <c r="G49" s="352"/>
      <c r="H49" s="352"/>
      <c r="I49" s="352"/>
      <c r="J49" s="352"/>
    </row>
    <row r="50" spans="2:10">
      <c r="B50" s="352"/>
      <c r="C50" s="352"/>
      <c r="D50" s="352"/>
      <c r="E50" s="352"/>
      <c r="F50" s="352"/>
      <c r="G50" s="352"/>
      <c r="H50" s="352"/>
      <c r="I50" s="352"/>
      <c r="J50" s="352"/>
    </row>
    <row r="51" spans="2:10" ht="15" customHeight="1">
      <c r="B51" s="352"/>
      <c r="C51" s="352"/>
      <c r="D51" s="352"/>
      <c r="E51" s="352"/>
      <c r="F51" s="352"/>
      <c r="G51" s="352"/>
      <c r="H51" s="352"/>
      <c r="I51" s="352"/>
      <c r="J51" s="352"/>
    </row>
    <row r="52" spans="2:10">
      <c r="B52" s="352"/>
      <c r="C52" s="352"/>
      <c r="D52" s="352"/>
      <c r="E52" s="352"/>
      <c r="F52" s="352"/>
      <c r="G52" s="352"/>
      <c r="H52" s="352"/>
      <c r="I52" s="352"/>
      <c r="J52" s="352"/>
    </row>
    <row r="53" spans="2:10">
      <c r="B53" s="352"/>
      <c r="C53" s="352"/>
      <c r="D53" s="352"/>
      <c r="E53" s="352"/>
      <c r="F53" s="352"/>
      <c r="G53" s="352"/>
      <c r="H53" s="352"/>
      <c r="I53" s="352"/>
      <c r="J53" s="352"/>
    </row>
    <row r="54" spans="2:10">
      <c r="B54" s="5" t="s">
        <v>51</v>
      </c>
    </row>
    <row r="55" spans="2:10">
      <c r="B55" t="s">
        <v>106</v>
      </c>
    </row>
    <row r="56" spans="2:10">
      <c r="B56" s="352"/>
      <c r="C56" s="352"/>
      <c r="D56" s="352"/>
      <c r="E56" s="352"/>
      <c r="F56" s="352"/>
      <c r="G56" s="352"/>
      <c r="H56" s="352"/>
      <c r="I56" s="352"/>
      <c r="J56" s="352"/>
    </row>
    <row r="57" spans="2:10">
      <c r="B57" s="352"/>
      <c r="C57" s="352"/>
      <c r="D57" s="352"/>
      <c r="E57" s="352"/>
      <c r="F57" s="352"/>
      <c r="G57" s="352"/>
      <c r="H57" s="352"/>
      <c r="I57" s="352"/>
      <c r="J57" s="352"/>
    </row>
    <row r="58" spans="2:10">
      <c r="B58" s="5" t="s">
        <v>53</v>
      </c>
      <c r="G58" s="15"/>
      <c r="H58" s="39"/>
      <c r="I58" s="39"/>
      <c r="J58" s="39"/>
    </row>
    <row r="59" spans="2:10">
      <c r="B59" t="s">
        <v>107</v>
      </c>
      <c r="G59" s="15"/>
      <c r="H59" s="37"/>
      <c r="I59" s="37"/>
      <c r="J59" s="37"/>
    </row>
    <row r="60" spans="2:10">
      <c r="B60" s="352"/>
      <c r="C60" s="352"/>
      <c r="D60" s="352"/>
      <c r="E60" s="352"/>
      <c r="F60" s="352"/>
      <c r="G60" s="352"/>
      <c r="H60" s="352"/>
      <c r="I60" s="352"/>
      <c r="J60" s="352"/>
    </row>
    <row r="61" spans="2:10">
      <c r="B61" s="352"/>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19"/>
      <c r="C64" s="219"/>
      <c r="D64" s="219"/>
      <c r="E64" s="219"/>
      <c r="F64" s="219"/>
      <c r="H64" s="37"/>
      <c r="I64" s="37"/>
      <c r="J64" s="37"/>
    </row>
    <row r="65" spans="1:10" ht="15" customHeight="1">
      <c r="B65" s="219"/>
      <c r="C65" s="362" t="s">
        <v>130</v>
      </c>
      <c r="D65" s="363"/>
      <c r="E65" s="54" t="s">
        <v>131</v>
      </c>
      <c r="F65" s="362" t="s">
        <v>132</v>
      </c>
      <c r="G65" s="363"/>
      <c r="H65" s="37"/>
      <c r="I65" s="37"/>
      <c r="J65" s="37"/>
    </row>
    <row r="66" spans="1:10" ht="15" customHeight="1">
      <c r="B66" s="219"/>
      <c r="C66" s="339" t="s">
        <v>243</v>
      </c>
      <c r="D66" s="340"/>
      <c r="E66" s="52">
        <v>65</v>
      </c>
      <c r="F66" s="380">
        <v>0.75</v>
      </c>
      <c r="G66" s="340"/>
      <c r="H66" s="37"/>
      <c r="I66" s="37"/>
      <c r="J66" s="37"/>
    </row>
    <row r="67" spans="1:10" ht="15" customHeight="1">
      <c r="B67" s="219"/>
      <c r="C67" s="336" t="s">
        <v>245</v>
      </c>
      <c r="D67" s="337"/>
      <c r="E67" s="53">
        <v>85</v>
      </c>
      <c r="F67" s="381">
        <v>0.15</v>
      </c>
      <c r="G67" s="337"/>
      <c r="H67" s="37"/>
      <c r="I67" s="37"/>
      <c r="J67" s="37"/>
    </row>
    <row r="68" spans="1:10" ht="15" customHeight="1">
      <c r="B68" s="219"/>
      <c r="C68" s="339"/>
      <c r="D68" s="340"/>
      <c r="E68" s="52"/>
      <c r="F68" s="380"/>
      <c r="G68" s="340"/>
      <c r="H68" s="37"/>
      <c r="I68" s="37"/>
      <c r="J68" s="37"/>
    </row>
    <row r="69" spans="1:10" ht="15" customHeight="1">
      <c r="B69" s="219"/>
      <c r="C69" s="336"/>
      <c r="D69" s="337"/>
      <c r="E69" s="53"/>
      <c r="F69" s="381"/>
      <c r="G69" s="337"/>
      <c r="H69" s="37"/>
      <c r="I69" s="37"/>
      <c r="J69" s="37"/>
    </row>
    <row r="70" spans="1:10" ht="15" customHeight="1">
      <c r="B70" s="219"/>
      <c r="C70" s="339"/>
      <c r="D70" s="340"/>
      <c r="E70" s="52"/>
      <c r="F70" s="339"/>
      <c r="G70" s="340"/>
      <c r="H70" s="37"/>
      <c r="I70" s="37"/>
      <c r="J70" s="37"/>
    </row>
    <row r="71" spans="1:10" ht="15" customHeight="1">
      <c r="B71" s="219"/>
      <c r="C71" s="336"/>
      <c r="D71" s="337"/>
      <c r="E71" s="53"/>
      <c r="F71" s="336"/>
      <c r="G71" s="337"/>
      <c r="H71" s="37"/>
      <c r="I71" s="37"/>
      <c r="J71" s="37"/>
    </row>
    <row r="72" spans="1:10" ht="15" customHeight="1">
      <c r="B72" s="219"/>
      <c r="C72" s="339"/>
      <c r="D72" s="340"/>
      <c r="E72" s="52"/>
      <c r="F72" s="339"/>
      <c r="G72" s="340"/>
      <c r="H72" s="37"/>
      <c r="I72" s="37"/>
      <c r="J72" s="37"/>
    </row>
    <row r="73" spans="1:10" ht="15" customHeight="1">
      <c r="B73" s="219"/>
      <c r="C73" s="336"/>
      <c r="D73" s="337"/>
      <c r="E73" s="53"/>
      <c r="F73" s="336"/>
      <c r="G73" s="337"/>
      <c r="H73" s="37"/>
      <c r="I73" s="37"/>
      <c r="J73" s="37"/>
    </row>
    <row r="74" spans="1:10" ht="15" customHeight="1">
      <c r="B74" s="219"/>
      <c r="C74" s="219"/>
      <c r="D74" s="219"/>
      <c r="E74" s="219"/>
      <c r="F74" s="219"/>
      <c r="H74" s="37"/>
      <c r="I74" s="37"/>
      <c r="J74" s="37"/>
    </row>
    <row r="75" spans="1:10">
      <c r="A75" s="71"/>
      <c r="B75" s="5" t="s">
        <v>60</v>
      </c>
    </row>
    <row r="76" spans="1:10">
      <c r="B76" s="1" t="s">
        <v>61</v>
      </c>
    </row>
    <row r="77" spans="1:10">
      <c r="B77" s="352" t="s">
        <v>227</v>
      </c>
      <c r="C77" s="352"/>
      <c r="D77" s="352"/>
      <c r="E77" s="352"/>
      <c r="F77" s="352"/>
      <c r="G77" s="352"/>
      <c r="H77" s="352"/>
      <c r="I77" s="352"/>
      <c r="J77" s="352"/>
    </row>
    <row r="78" spans="1:10">
      <c r="B78" s="352" t="s">
        <v>230</v>
      </c>
      <c r="C78" s="352"/>
      <c r="D78" s="352"/>
      <c r="E78" s="352"/>
      <c r="F78" s="352"/>
      <c r="G78" s="352"/>
      <c r="H78" s="352"/>
      <c r="I78" s="352"/>
      <c r="J78" s="352"/>
    </row>
    <row r="79" spans="1:10">
      <c r="B79" s="352" t="s">
        <v>238</v>
      </c>
      <c r="C79" s="352"/>
      <c r="D79" s="352"/>
      <c r="E79" s="352"/>
      <c r="F79" s="352"/>
      <c r="G79" s="352"/>
      <c r="H79" s="352"/>
      <c r="I79" s="352"/>
      <c r="J79" s="352"/>
    </row>
    <row r="80" spans="1:10">
      <c r="B80" s="352" t="s">
        <v>231</v>
      </c>
      <c r="C80" s="352"/>
      <c r="D80" s="352"/>
      <c r="E80" s="352"/>
      <c r="F80" s="352"/>
      <c r="G80" s="352"/>
      <c r="H80" s="352"/>
      <c r="I80" s="352"/>
      <c r="J80" s="352"/>
    </row>
    <row r="81" spans="1:17">
      <c r="B81" s="352" t="s">
        <v>232</v>
      </c>
      <c r="C81" s="352"/>
      <c r="D81" s="352"/>
      <c r="E81" s="352"/>
      <c r="F81" s="352"/>
      <c r="G81" s="352"/>
      <c r="H81" s="352"/>
      <c r="I81" s="352"/>
      <c r="J81" s="352"/>
    </row>
    <row r="82" spans="1:17" ht="15.75" customHeight="1">
      <c r="B82" s="352" t="s">
        <v>236</v>
      </c>
      <c r="C82" s="352"/>
      <c r="D82" s="352"/>
      <c r="E82" s="352"/>
      <c r="F82" s="352"/>
      <c r="G82" s="352"/>
      <c r="H82" s="352"/>
      <c r="I82" s="352"/>
      <c r="J82" s="352"/>
    </row>
    <row r="83" spans="1:17" ht="15.75" customHeight="1">
      <c r="B83" s="220" t="s">
        <v>237</v>
      </c>
      <c r="C83" s="220"/>
      <c r="D83" s="220"/>
      <c r="E83" s="220"/>
      <c r="F83" s="220"/>
      <c r="G83" s="220"/>
      <c r="H83" s="220"/>
      <c r="I83" s="220"/>
      <c r="J83" s="220"/>
    </row>
    <row r="84" spans="1:17" ht="15.75" customHeight="1">
      <c r="B84" s="220" t="s">
        <v>229</v>
      </c>
      <c r="C84" s="220"/>
      <c r="D84" s="220"/>
      <c r="E84" s="220"/>
      <c r="F84" s="220"/>
      <c r="G84" s="220"/>
      <c r="H84" s="220"/>
      <c r="I84" s="220"/>
      <c r="J84" s="220"/>
    </row>
    <row r="85" spans="1:17">
      <c r="B85" s="352" t="s">
        <v>240</v>
      </c>
      <c r="C85" s="352"/>
      <c r="D85" s="352"/>
      <c r="E85" s="352"/>
      <c r="F85" s="352"/>
      <c r="G85" s="352"/>
      <c r="H85" s="352"/>
      <c r="I85" s="352"/>
      <c r="J85" s="352"/>
    </row>
    <row r="87" spans="1:17">
      <c r="A87" s="71"/>
      <c r="B87" s="5" t="s">
        <v>2</v>
      </c>
    </row>
    <row r="88" spans="1:17" ht="15" customHeight="1">
      <c r="B88" s="329" t="s">
        <v>63</v>
      </c>
      <c r="C88" s="329"/>
      <c r="D88" s="329"/>
      <c r="E88" s="329"/>
      <c r="F88" s="329"/>
      <c r="G88" s="329"/>
      <c r="H88" s="329"/>
    </row>
    <row r="89" spans="1:17" ht="15" customHeight="1">
      <c r="B89" s="219"/>
      <c r="C89" s="219"/>
      <c r="D89" s="219"/>
      <c r="E89" s="219"/>
      <c r="F89" s="219"/>
      <c r="G89" s="219"/>
      <c r="H89" s="219"/>
    </row>
    <row r="90" spans="1:17" ht="15" customHeight="1">
      <c r="B90" s="219"/>
      <c r="C90" s="354" t="s">
        <v>136</v>
      </c>
      <c r="D90" s="355"/>
      <c r="E90" s="354" t="s">
        <v>146</v>
      </c>
      <c r="F90" s="355"/>
      <c r="G90" s="354" t="s">
        <v>147</v>
      </c>
      <c r="H90" s="356"/>
      <c r="I90" s="355"/>
      <c r="J90" s="219"/>
    </row>
    <row r="91" spans="1:17" ht="15" customHeight="1">
      <c r="B91" s="219"/>
      <c r="C91" s="400" t="s">
        <v>223</v>
      </c>
      <c r="D91" s="340"/>
      <c r="E91" s="380">
        <v>0.5</v>
      </c>
      <c r="F91" s="340"/>
      <c r="G91" s="380">
        <v>0.6</v>
      </c>
      <c r="H91" s="341"/>
      <c r="I91" s="340"/>
      <c r="J91" s="219"/>
    </row>
    <row r="92" spans="1:17" ht="15" customHeight="1">
      <c r="B92" s="219"/>
      <c r="C92" s="450" t="s">
        <v>218</v>
      </c>
      <c r="D92" s="337"/>
      <c r="E92" s="381">
        <v>0.4</v>
      </c>
      <c r="F92" s="337"/>
      <c r="G92" s="381">
        <v>0.5</v>
      </c>
      <c r="H92" s="338"/>
      <c r="I92" s="337"/>
      <c r="J92" s="219"/>
    </row>
    <row r="93" spans="1:17" ht="15" customHeight="1">
      <c r="B93" s="219"/>
      <c r="C93" s="339"/>
      <c r="D93" s="340"/>
      <c r="E93" s="380"/>
      <c r="F93" s="340"/>
      <c r="G93" s="380"/>
      <c r="H93" s="341"/>
      <c r="I93" s="340"/>
      <c r="J93" s="219"/>
    </row>
    <row r="94" spans="1:17" ht="15" customHeight="1">
      <c r="B94" s="219"/>
      <c r="C94" s="336"/>
      <c r="D94" s="337"/>
      <c r="E94" s="336"/>
      <c r="F94" s="337"/>
      <c r="G94" s="336"/>
      <c r="H94" s="338"/>
      <c r="I94" s="337"/>
      <c r="J94" s="219"/>
    </row>
    <row r="95" spans="1:17" ht="15" customHeight="1">
      <c r="B95" s="219"/>
      <c r="C95" s="339"/>
      <c r="D95" s="340"/>
      <c r="E95" s="339"/>
      <c r="F95" s="340"/>
      <c r="G95" s="339"/>
      <c r="H95" s="341"/>
      <c r="I95" s="340"/>
      <c r="J95" s="219"/>
    </row>
    <row r="96" spans="1:17" ht="15" customHeight="1">
      <c r="B96" s="219"/>
      <c r="C96" s="336"/>
      <c r="D96" s="337"/>
      <c r="E96" s="336"/>
      <c r="F96" s="337"/>
      <c r="G96" s="336"/>
      <c r="H96" s="338"/>
      <c r="I96" s="337"/>
      <c r="J96" s="219"/>
      <c r="O96" s="65"/>
      <c r="P96" s="66"/>
      <c r="Q96" s="65"/>
    </row>
    <row r="97" spans="2:10" ht="15" customHeight="1">
      <c r="B97" s="219"/>
      <c r="C97" s="339"/>
      <c r="D97" s="340"/>
      <c r="E97" s="339"/>
      <c r="F97" s="340"/>
      <c r="G97" s="339"/>
      <c r="H97" s="341"/>
      <c r="I97" s="340"/>
      <c r="J97" s="219"/>
    </row>
    <row r="98" spans="2:10" ht="15" customHeight="1">
      <c r="B98" s="219"/>
      <c r="C98" s="336"/>
      <c r="D98" s="337"/>
      <c r="E98" s="336"/>
      <c r="F98" s="337"/>
      <c r="G98" s="336"/>
      <c r="H98" s="338"/>
      <c r="I98" s="337"/>
      <c r="J98" s="219"/>
    </row>
    <row r="99" spans="2:10">
      <c r="D99"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91:D91"/>
    <mergeCell ref="E91:F91"/>
    <mergeCell ref="G91:I91"/>
    <mergeCell ref="B77:J77"/>
    <mergeCell ref="B78:J78"/>
    <mergeCell ref="B79:J79"/>
    <mergeCell ref="B80:J80"/>
    <mergeCell ref="B81:J81"/>
    <mergeCell ref="B82:J82"/>
    <mergeCell ref="B85:J85"/>
    <mergeCell ref="B88:H88"/>
    <mergeCell ref="C90:D90"/>
    <mergeCell ref="E90:F90"/>
    <mergeCell ref="G90:I90"/>
    <mergeCell ref="C92:D92"/>
    <mergeCell ref="E92:F92"/>
    <mergeCell ref="G92:I92"/>
    <mergeCell ref="C93:D93"/>
    <mergeCell ref="E93:F93"/>
    <mergeCell ref="G93:I93"/>
    <mergeCell ref="C94:D94"/>
    <mergeCell ref="E94:F94"/>
    <mergeCell ref="G94:I94"/>
    <mergeCell ref="C95:D95"/>
    <mergeCell ref="E95:F95"/>
    <mergeCell ref="G95:I95"/>
    <mergeCell ref="C98:D98"/>
    <mergeCell ref="E98:F98"/>
    <mergeCell ref="G98:I98"/>
    <mergeCell ref="C96:D96"/>
    <mergeCell ref="E96:F96"/>
    <mergeCell ref="G96:I96"/>
    <mergeCell ref="C97:D97"/>
    <mergeCell ref="E97:F97"/>
    <mergeCell ref="G97:I97"/>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22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22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22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22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22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22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22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22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22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22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22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23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61" workbookViewId="0">
      <selection activeCell="B41" sqref="B41:J4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785</v>
      </c>
      <c r="D7" s="376"/>
      <c r="E7" s="376"/>
      <c r="F7" s="376"/>
      <c r="G7" s="376"/>
      <c r="H7" s="376"/>
      <c r="I7" s="376"/>
      <c r="J7" s="376"/>
      <c r="P7" s="64" t="s">
        <v>15</v>
      </c>
    </row>
    <row r="8" spans="1:16" ht="15.75">
      <c r="B8" s="43" t="s">
        <v>119</v>
      </c>
      <c r="C8" s="376" t="s">
        <v>786</v>
      </c>
      <c r="D8" s="376"/>
      <c r="E8" s="376"/>
      <c r="F8" s="376"/>
      <c r="G8" s="376"/>
      <c r="H8" s="376"/>
      <c r="I8" s="376"/>
      <c r="J8" s="376"/>
      <c r="M8" s="15"/>
      <c r="N8" s="15"/>
      <c r="O8" s="15"/>
      <c r="P8" s="64" t="s">
        <v>125</v>
      </c>
    </row>
    <row r="9" spans="1:16" ht="15.75">
      <c r="B9" s="43" t="s">
        <v>120</v>
      </c>
      <c r="C9" s="376" t="s">
        <v>787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1" t="s">
        <v>137</v>
      </c>
      <c r="C13" s="43"/>
      <c r="I13" s="46"/>
      <c r="M13" s="16"/>
      <c r="N13" s="15"/>
      <c r="O13" s="15"/>
      <c r="P13" s="15"/>
    </row>
    <row r="14" spans="1:16" ht="15" customHeight="1">
      <c r="B14" s="22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2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323</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326</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333</v>
      </c>
      <c r="C32" s="352"/>
      <c r="D32" s="352"/>
      <c r="E32" s="352"/>
      <c r="F32" s="352"/>
      <c r="G32" s="352"/>
      <c r="H32" s="352"/>
      <c r="I32" s="352"/>
      <c r="J32" s="352"/>
      <c r="L32" s="77"/>
      <c r="N32" s="77"/>
    </row>
    <row r="33" spans="1:14" s="73" customFormat="1">
      <c r="A33"/>
      <c r="B33" s="352"/>
      <c r="C33" s="352"/>
      <c r="D33" s="352"/>
      <c r="E33" s="352"/>
      <c r="F33" s="352"/>
      <c r="G33" s="352"/>
      <c r="H33" s="352"/>
      <c r="I33" s="352"/>
      <c r="J33" s="352"/>
      <c r="L33" s="77"/>
      <c r="N33" s="77"/>
    </row>
    <row r="34" spans="1:14" s="73" customFormat="1">
      <c r="A34"/>
      <c r="B34"/>
      <c r="C34"/>
      <c r="D34"/>
      <c r="E34"/>
      <c r="F34"/>
      <c r="G34"/>
      <c r="H34"/>
      <c r="I34"/>
      <c r="J34"/>
      <c r="L34" s="77"/>
      <c r="N34" s="77"/>
    </row>
    <row r="35" spans="1:14" s="73" customFormat="1">
      <c r="D35" s="74"/>
      <c r="E35" s="75"/>
      <c r="G35" s="74"/>
      <c r="H35" s="75"/>
      <c r="J35" s="76"/>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139.5" customHeight="1">
      <c r="B39" s="367" t="s">
        <v>788</v>
      </c>
      <c r="C39" s="367"/>
      <c r="D39" s="367"/>
      <c r="E39" s="367"/>
      <c r="F39" s="367"/>
      <c r="G39" s="367"/>
      <c r="H39" s="367"/>
      <c r="I39" s="367"/>
      <c r="J39" s="367"/>
    </row>
    <row r="40" spans="1:14">
      <c r="B40" s="48" t="s">
        <v>128</v>
      </c>
      <c r="C40" s="48"/>
      <c r="D40" s="48"/>
      <c r="E40" s="48"/>
      <c r="F40" s="48"/>
      <c r="G40" s="48"/>
      <c r="H40" s="48"/>
      <c r="I40" s="48"/>
      <c r="J40" s="48"/>
    </row>
    <row r="41" spans="1:14" ht="162" customHeight="1">
      <c r="B41" s="367" t="s">
        <v>789</v>
      </c>
      <c r="C41" s="370"/>
      <c r="D41" s="370"/>
      <c r="E41" s="370"/>
      <c r="F41" s="370"/>
      <c r="G41" s="370"/>
      <c r="H41" s="370"/>
      <c r="I41" s="370"/>
      <c r="J41" s="370"/>
    </row>
    <row r="42" spans="1:14">
      <c r="B42" s="48" t="s">
        <v>129</v>
      </c>
      <c r="C42" s="48"/>
      <c r="D42" s="48"/>
      <c r="E42" s="48"/>
      <c r="F42" s="48"/>
      <c r="G42" s="48"/>
      <c r="H42" s="48"/>
      <c r="I42" s="48"/>
      <c r="J42" s="48"/>
    </row>
    <row r="43" spans="1:14" ht="143.25" customHeight="1">
      <c r="B43" s="367" t="s">
        <v>790</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52" t="s">
        <v>251</v>
      </c>
      <c r="C48" s="352"/>
      <c r="D48" s="352"/>
      <c r="E48" s="352"/>
      <c r="F48" s="352"/>
      <c r="G48" s="352"/>
      <c r="H48" s="352"/>
      <c r="I48" s="352"/>
      <c r="J48" s="352"/>
    </row>
    <row r="49" spans="2:10">
      <c r="B49" s="352" t="s">
        <v>252</v>
      </c>
      <c r="C49" s="352"/>
      <c r="D49" s="352"/>
      <c r="E49" s="352"/>
      <c r="F49" s="352"/>
      <c r="G49" s="352"/>
      <c r="H49" s="352"/>
      <c r="I49" s="352"/>
      <c r="J49" s="352"/>
    </row>
    <row r="50" spans="2:10" ht="15" customHeight="1">
      <c r="B50" s="352" t="s">
        <v>254</v>
      </c>
      <c r="C50" s="352"/>
      <c r="D50" s="352"/>
      <c r="E50" s="352"/>
      <c r="F50" s="352"/>
      <c r="G50" s="352"/>
      <c r="H50" s="352"/>
      <c r="I50" s="352"/>
      <c r="J50" s="352"/>
    </row>
    <row r="51" spans="2:10">
      <c r="B51" s="352"/>
      <c r="C51" s="352"/>
      <c r="D51" s="352"/>
      <c r="E51" s="352"/>
      <c r="F51" s="352"/>
      <c r="G51" s="352"/>
      <c r="H51" s="352"/>
      <c r="I51" s="352"/>
      <c r="J51" s="352"/>
    </row>
    <row r="52" spans="2:10" ht="15" customHeight="1">
      <c r="B52" s="352"/>
      <c r="C52" s="352"/>
      <c r="D52" s="352"/>
      <c r="E52" s="352"/>
      <c r="F52" s="352"/>
      <c r="G52" s="352"/>
      <c r="H52" s="352"/>
      <c r="I52" s="352"/>
      <c r="J52" s="352"/>
    </row>
    <row r="53" spans="2:10">
      <c r="B53" s="352"/>
      <c r="C53" s="352"/>
      <c r="D53" s="352"/>
      <c r="E53" s="352"/>
      <c r="F53" s="352"/>
      <c r="G53" s="352"/>
      <c r="H53" s="352"/>
      <c r="I53" s="352"/>
      <c r="J53" s="352"/>
    </row>
    <row r="54" spans="2:10">
      <c r="B54" s="352"/>
      <c r="C54" s="352"/>
      <c r="D54" s="352"/>
      <c r="E54" s="352"/>
      <c r="F54" s="352"/>
      <c r="G54" s="352"/>
      <c r="H54" s="352"/>
      <c r="I54" s="352"/>
      <c r="J54" s="352"/>
    </row>
    <row r="55" spans="2:10">
      <c r="B55" s="5" t="s">
        <v>51</v>
      </c>
    </row>
    <row r="56" spans="2:10">
      <c r="B56" t="s">
        <v>106</v>
      </c>
    </row>
    <row r="57" spans="2:10">
      <c r="B57" s="352"/>
      <c r="C57" s="352"/>
      <c r="D57" s="352"/>
      <c r="E57" s="352"/>
      <c r="F57" s="352"/>
      <c r="G57" s="352"/>
      <c r="H57" s="352"/>
      <c r="I57" s="352"/>
      <c r="J57" s="352"/>
    </row>
    <row r="58" spans="2:10">
      <c r="B58" s="352"/>
      <c r="C58" s="352"/>
      <c r="D58" s="352"/>
      <c r="E58" s="352"/>
      <c r="F58" s="352"/>
      <c r="G58" s="352"/>
      <c r="H58" s="352"/>
      <c r="I58" s="352"/>
      <c r="J58" s="352"/>
    </row>
    <row r="59" spans="2:10">
      <c r="B59" s="5" t="s">
        <v>53</v>
      </c>
      <c r="G59" s="15"/>
      <c r="H59" s="39"/>
      <c r="I59" s="39"/>
      <c r="J59" s="39"/>
    </row>
    <row r="60" spans="2:10">
      <c r="B60" t="s">
        <v>107</v>
      </c>
      <c r="G60" s="15"/>
      <c r="H60" s="37"/>
      <c r="I60" s="37"/>
      <c r="J60" s="37"/>
    </row>
    <row r="61" spans="2:10">
      <c r="B61" s="352"/>
      <c r="C61" s="352"/>
      <c r="D61" s="352"/>
      <c r="E61" s="352"/>
      <c r="F61" s="352"/>
      <c r="G61" s="352"/>
      <c r="H61" s="352"/>
      <c r="I61" s="352"/>
      <c r="J61" s="352"/>
    </row>
    <row r="62" spans="2:10">
      <c r="B62" s="352"/>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219"/>
      <c r="C65" s="219"/>
      <c r="D65" s="219"/>
      <c r="E65" s="219"/>
      <c r="F65" s="219"/>
      <c r="H65" s="37"/>
      <c r="I65" s="37"/>
      <c r="J65" s="37"/>
    </row>
    <row r="66" spans="1:10" ht="15" customHeight="1">
      <c r="B66" s="219"/>
      <c r="C66" s="362" t="s">
        <v>130</v>
      </c>
      <c r="D66" s="363"/>
      <c r="E66" s="54" t="s">
        <v>131</v>
      </c>
      <c r="F66" s="362" t="s">
        <v>132</v>
      </c>
      <c r="G66" s="363"/>
      <c r="H66" s="37"/>
      <c r="I66" s="37"/>
      <c r="J66" s="37"/>
    </row>
    <row r="67" spans="1:10" ht="15" customHeight="1">
      <c r="B67" s="219"/>
      <c r="C67" s="339" t="s">
        <v>243</v>
      </c>
      <c r="D67" s="340"/>
      <c r="E67" s="52">
        <v>40</v>
      </c>
      <c r="F67" s="380">
        <v>1</v>
      </c>
      <c r="G67" s="340"/>
      <c r="H67" s="37"/>
      <c r="I67" s="37"/>
      <c r="J67" s="37"/>
    </row>
    <row r="68" spans="1:10" ht="15" customHeight="1">
      <c r="B68" s="219"/>
      <c r="C68" s="336" t="s">
        <v>245</v>
      </c>
      <c r="D68" s="337"/>
      <c r="E68" s="53">
        <v>30</v>
      </c>
      <c r="F68" s="381">
        <v>0.25</v>
      </c>
      <c r="G68" s="337"/>
      <c r="H68" s="37"/>
      <c r="I68" s="37"/>
      <c r="J68" s="37"/>
    </row>
    <row r="69" spans="1:10" ht="15" customHeight="1">
      <c r="B69" s="219"/>
      <c r="C69" s="339" t="s">
        <v>237</v>
      </c>
      <c r="D69" s="340"/>
      <c r="E69" s="52">
        <v>80</v>
      </c>
      <c r="F69" s="380">
        <v>0.15</v>
      </c>
      <c r="G69" s="340"/>
      <c r="H69" s="37"/>
      <c r="I69" s="37"/>
      <c r="J69" s="37"/>
    </row>
    <row r="70" spans="1:10" ht="15" customHeight="1">
      <c r="B70" s="219"/>
      <c r="C70" s="219"/>
      <c r="D70" s="219"/>
      <c r="E70" s="219"/>
      <c r="F70" s="219"/>
      <c r="H70" s="37"/>
      <c r="I70" s="37"/>
      <c r="J70" s="37"/>
    </row>
    <row r="71" spans="1:10">
      <c r="A71" s="71"/>
      <c r="B71" s="5" t="s">
        <v>60</v>
      </c>
    </row>
    <row r="72" spans="1:10">
      <c r="B72" s="1" t="s">
        <v>61</v>
      </c>
    </row>
    <row r="73" spans="1:10">
      <c r="B73" s="352" t="s">
        <v>227</v>
      </c>
      <c r="C73" s="352"/>
      <c r="D73" s="352"/>
      <c r="E73" s="352"/>
      <c r="F73" s="352"/>
      <c r="G73" s="352"/>
      <c r="H73" s="352"/>
      <c r="I73" s="352"/>
      <c r="J73" s="352"/>
    </row>
    <row r="74" spans="1:10">
      <c r="B74" s="352" t="s">
        <v>230</v>
      </c>
      <c r="C74" s="352"/>
      <c r="D74" s="352"/>
      <c r="E74" s="352"/>
      <c r="F74" s="352"/>
      <c r="G74" s="352"/>
      <c r="H74" s="352"/>
      <c r="I74" s="352"/>
      <c r="J74" s="352"/>
    </row>
    <row r="75" spans="1:10">
      <c r="B75" s="220" t="s">
        <v>229</v>
      </c>
      <c r="C75" s="220"/>
      <c r="D75" s="220"/>
      <c r="E75" s="220"/>
      <c r="F75" s="220"/>
      <c r="G75" s="220"/>
      <c r="H75" s="220"/>
      <c r="I75" s="220"/>
      <c r="J75" s="220"/>
    </row>
    <row r="76" spans="1:10">
      <c r="B76" s="352" t="s">
        <v>238</v>
      </c>
      <c r="C76" s="352"/>
      <c r="D76" s="352"/>
      <c r="E76" s="352"/>
      <c r="F76" s="352"/>
      <c r="G76" s="352"/>
      <c r="H76" s="352"/>
      <c r="I76" s="352"/>
      <c r="J76" s="352"/>
    </row>
    <row r="77" spans="1:10">
      <c r="B77" s="352" t="s">
        <v>231</v>
      </c>
      <c r="C77" s="352"/>
      <c r="D77" s="352"/>
      <c r="E77" s="352"/>
      <c r="F77" s="352"/>
      <c r="G77" s="352"/>
      <c r="H77" s="352"/>
      <c r="I77" s="352"/>
      <c r="J77" s="352"/>
    </row>
    <row r="78" spans="1:10">
      <c r="B78" s="352" t="s">
        <v>232</v>
      </c>
      <c r="C78" s="352"/>
      <c r="D78" s="352"/>
      <c r="E78" s="352"/>
      <c r="F78" s="352"/>
      <c r="G78" s="352"/>
      <c r="H78" s="352"/>
      <c r="I78" s="352"/>
      <c r="J78" s="352"/>
    </row>
    <row r="79" spans="1:10" ht="15.75" customHeight="1">
      <c r="B79" s="352" t="s">
        <v>235</v>
      </c>
      <c r="C79" s="352"/>
      <c r="D79" s="352"/>
      <c r="E79" s="352"/>
      <c r="F79" s="352"/>
      <c r="G79" s="352"/>
      <c r="H79" s="352"/>
      <c r="I79" s="352"/>
      <c r="J79" s="352"/>
    </row>
    <row r="80" spans="1:10" ht="15.75" customHeight="1">
      <c r="B80" s="220" t="s">
        <v>237</v>
      </c>
      <c r="C80" s="220"/>
      <c r="D80" s="220"/>
      <c r="E80" s="220"/>
      <c r="F80" s="220"/>
      <c r="G80" s="220"/>
      <c r="H80" s="220"/>
      <c r="I80" s="220"/>
      <c r="J80" s="220"/>
    </row>
    <row r="81" spans="1:17">
      <c r="B81" s="352" t="s">
        <v>240</v>
      </c>
      <c r="C81" s="352"/>
      <c r="D81" s="352"/>
      <c r="E81" s="352"/>
      <c r="F81" s="352"/>
      <c r="G81" s="352"/>
      <c r="H81" s="352"/>
      <c r="I81" s="352"/>
      <c r="J81" s="352"/>
    </row>
    <row r="83" spans="1:17">
      <c r="A83" s="71"/>
      <c r="B83" s="5" t="s">
        <v>2</v>
      </c>
    </row>
    <row r="84" spans="1:17" ht="15" customHeight="1">
      <c r="B84" s="329" t="s">
        <v>63</v>
      </c>
      <c r="C84" s="329"/>
      <c r="D84" s="329"/>
      <c r="E84" s="329"/>
      <c r="F84" s="329"/>
      <c r="G84" s="329"/>
      <c r="H84" s="329"/>
    </row>
    <row r="85" spans="1:17" ht="15" customHeight="1">
      <c r="B85" s="219"/>
      <c r="C85" s="219"/>
      <c r="D85" s="219"/>
      <c r="E85" s="219"/>
      <c r="F85" s="219"/>
      <c r="G85" s="219"/>
      <c r="H85" s="219"/>
    </row>
    <row r="86" spans="1:17" ht="15" customHeight="1">
      <c r="B86" s="219"/>
      <c r="C86" s="354" t="s">
        <v>136</v>
      </c>
      <c r="D86" s="355"/>
      <c r="E86" s="354" t="s">
        <v>146</v>
      </c>
      <c r="F86" s="355"/>
      <c r="G86" s="354" t="s">
        <v>147</v>
      </c>
      <c r="H86" s="356"/>
      <c r="I86" s="355"/>
      <c r="J86" s="219"/>
    </row>
    <row r="87" spans="1:17" ht="15" customHeight="1">
      <c r="B87" s="219"/>
      <c r="C87" s="339" t="s">
        <v>223</v>
      </c>
      <c r="D87" s="340"/>
      <c r="E87" s="380">
        <v>0.5</v>
      </c>
      <c r="F87" s="340"/>
      <c r="G87" s="380">
        <v>0.6</v>
      </c>
      <c r="H87" s="341"/>
      <c r="I87" s="340"/>
      <c r="J87" s="219"/>
    </row>
    <row r="88" spans="1:17" ht="15" customHeight="1">
      <c r="B88" s="219"/>
      <c r="C88" s="339" t="s">
        <v>218</v>
      </c>
      <c r="D88" s="340"/>
      <c r="E88" s="381">
        <v>0.4</v>
      </c>
      <c r="F88" s="337"/>
      <c r="G88" s="381">
        <v>0.5</v>
      </c>
      <c r="H88" s="338"/>
      <c r="I88" s="337"/>
      <c r="J88" s="219"/>
    </row>
    <row r="89" spans="1:17" ht="15" customHeight="1">
      <c r="B89" s="219"/>
      <c r="C89" s="339"/>
      <c r="D89" s="340"/>
      <c r="E89" s="380"/>
      <c r="F89" s="340"/>
      <c r="G89" s="380"/>
      <c r="H89" s="341"/>
      <c r="I89" s="340"/>
      <c r="J89" s="219"/>
    </row>
    <row r="90" spans="1:17" ht="15" customHeight="1">
      <c r="B90" s="219"/>
      <c r="C90" s="336"/>
      <c r="D90" s="337"/>
      <c r="E90" s="336"/>
      <c r="F90" s="337"/>
      <c r="G90" s="336"/>
      <c r="H90" s="338"/>
      <c r="I90" s="337"/>
      <c r="J90" s="219"/>
    </row>
    <row r="91" spans="1:17" ht="15" customHeight="1">
      <c r="B91" s="219"/>
      <c r="C91" s="339"/>
      <c r="D91" s="340"/>
      <c r="E91" s="339"/>
      <c r="F91" s="340"/>
      <c r="G91" s="339"/>
      <c r="H91" s="341"/>
      <c r="I91" s="340"/>
      <c r="J91" s="219"/>
    </row>
    <row r="92" spans="1:17" ht="15" customHeight="1">
      <c r="B92" s="219"/>
      <c r="C92" s="336"/>
      <c r="D92" s="337"/>
      <c r="E92" s="336"/>
      <c r="F92" s="337"/>
      <c r="G92" s="336"/>
      <c r="H92" s="338"/>
      <c r="I92" s="337"/>
      <c r="J92" s="219"/>
      <c r="O92" s="65"/>
      <c r="P92" s="66"/>
      <c r="Q92" s="65"/>
    </row>
    <row r="93" spans="1:17" ht="15" customHeight="1">
      <c r="B93" s="219"/>
      <c r="C93" s="339"/>
      <c r="D93" s="340"/>
      <c r="E93" s="339"/>
      <c r="F93" s="340"/>
      <c r="G93" s="339"/>
      <c r="H93" s="341"/>
      <c r="I93" s="340"/>
      <c r="J93" s="219"/>
    </row>
    <row r="94" spans="1:17" ht="15" customHeight="1">
      <c r="B94" s="219"/>
      <c r="C94" s="336"/>
      <c r="D94" s="337"/>
      <c r="E94" s="336"/>
      <c r="F94" s="337"/>
      <c r="G94" s="336"/>
      <c r="H94" s="338"/>
      <c r="I94" s="337"/>
      <c r="J94" s="219"/>
    </row>
    <row r="95" spans="1:17">
      <c r="D95" s="10"/>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024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024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024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024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024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024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024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024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024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025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025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025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58" workbookViewId="0">
      <selection activeCell="B41" sqref="B41:J4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791</v>
      </c>
      <c r="D7" s="376"/>
      <c r="E7" s="376"/>
      <c r="F7" s="376"/>
      <c r="G7" s="376"/>
      <c r="H7" s="376"/>
      <c r="I7" s="376"/>
      <c r="J7" s="376"/>
      <c r="P7" s="64" t="s">
        <v>15</v>
      </c>
    </row>
    <row r="8" spans="1:16" ht="15.75">
      <c r="B8" s="43" t="s">
        <v>119</v>
      </c>
      <c r="C8" s="376" t="s">
        <v>792</v>
      </c>
      <c r="D8" s="376"/>
      <c r="E8" s="376"/>
      <c r="F8" s="376"/>
      <c r="G8" s="376"/>
      <c r="H8" s="376"/>
      <c r="I8" s="376"/>
      <c r="J8" s="376"/>
      <c r="M8" s="15"/>
      <c r="N8" s="15"/>
      <c r="O8" s="15"/>
      <c r="P8" s="64" t="s">
        <v>125</v>
      </c>
    </row>
    <row r="9" spans="1:16" ht="15.75">
      <c r="B9" s="43" t="s">
        <v>120</v>
      </c>
      <c r="C9" s="376" t="s">
        <v>793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1" t="s">
        <v>137</v>
      </c>
      <c r="C13" s="43"/>
      <c r="I13" s="46"/>
      <c r="M13" s="16"/>
      <c r="N13" s="15"/>
      <c r="O13" s="15"/>
      <c r="P13" s="15"/>
    </row>
    <row r="14" spans="1:16" ht="15" customHeight="1">
      <c r="B14" s="22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2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323</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326</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333</v>
      </c>
      <c r="C32" s="352"/>
      <c r="D32" s="352"/>
      <c r="E32" s="352"/>
      <c r="F32" s="352"/>
      <c r="G32" s="352"/>
      <c r="H32" s="352"/>
      <c r="I32" s="352"/>
      <c r="J32" s="352"/>
      <c r="L32" s="77"/>
      <c r="N32" s="77"/>
    </row>
    <row r="33" spans="1:14" s="73" customFormat="1">
      <c r="A33"/>
      <c r="B33" s="352"/>
      <c r="C33" s="352"/>
      <c r="D33" s="352"/>
      <c r="E33" s="352"/>
      <c r="F33" s="352"/>
      <c r="G33" s="352"/>
      <c r="H33" s="352"/>
      <c r="I33" s="352"/>
      <c r="J33" s="352"/>
      <c r="L33" s="77"/>
      <c r="N33" s="77"/>
    </row>
    <row r="34" spans="1:14" s="73" customFormat="1">
      <c r="A34"/>
      <c r="B34"/>
      <c r="C34"/>
      <c r="D34"/>
      <c r="E34"/>
      <c r="F34"/>
      <c r="G34"/>
      <c r="H34"/>
      <c r="I34"/>
      <c r="J34"/>
      <c r="L34" s="77"/>
      <c r="N34" s="77"/>
    </row>
    <row r="35" spans="1:14" s="73" customFormat="1">
      <c r="D35" s="74"/>
      <c r="E35" s="75"/>
      <c r="G35" s="74"/>
      <c r="H35" s="75"/>
      <c r="J35" s="76"/>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116.25" customHeight="1">
      <c r="B39" s="367" t="s">
        <v>794</v>
      </c>
      <c r="C39" s="367"/>
      <c r="D39" s="367"/>
      <c r="E39" s="367"/>
      <c r="F39" s="367"/>
      <c r="G39" s="367"/>
      <c r="H39" s="367"/>
      <c r="I39" s="367"/>
      <c r="J39" s="367"/>
    </row>
    <row r="40" spans="1:14">
      <c r="B40" s="48" t="s">
        <v>128</v>
      </c>
      <c r="C40" s="48"/>
      <c r="D40" s="48"/>
      <c r="E40" s="48"/>
      <c r="F40" s="48"/>
      <c r="G40" s="48"/>
      <c r="H40" s="48"/>
      <c r="I40" s="48"/>
      <c r="J40" s="48"/>
    </row>
    <row r="41" spans="1:14" ht="113.25" customHeight="1">
      <c r="B41" s="367" t="s">
        <v>795</v>
      </c>
      <c r="C41" s="370"/>
      <c r="D41" s="370"/>
      <c r="E41" s="370"/>
      <c r="F41" s="370"/>
      <c r="G41" s="370"/>
      <c r="H41" s="370"/>
      <c r="I41" s="370"/>
      <c r="J41" s="370"/>
    </row>
    <row r="42" spans="1:14">
      <c r="B42" s="48" t="s">
        <v>129</v>
      </c>
      <c r="C42" s="48"/>
      <c r="D42" s="48"/>
      <c r="E42" s="48"/>
      <c r="F42" s="48"/>
      <c r="G42" s="48"/>
      <c r="H42" s="48"/>
      <c r="I42" s="48"/>
      <c r="J42" s="48"/>
    </row>
    <row r="43" spans="1:14" ht="104.25" customHeight="1">
      <c r="B43" s="367" t="s">
        <v>796</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52" t="s">
        <v>251</v>
      </c>
      <c r="C48" s="352"/>
      <c r="D48" s="352"/>
      <c r="E48" s="352"/>
      <c r="F48" s="352"/>
      <c r="G48" s="352"/>
      <c r="H48" s="352"/>
      <c r="I48" s="352"/>
      <c r="J48" s="352"/>
    </row>
    <row r="49" spans="2:10">
      <c r="B49" s="352" t="s">
        <v>252</v>
      </c>
      <c r="C49" s="352"/>
      <c r="D49" s="352"/>
      <c r="E49" s="352"/>
      <c r="F49" s="352"/>
      <c r="G49" s="352"/>
      <c r="H49" s="352"/>
      <c r="I49" s="352"/>
      <c r="J49" s="352"/>
    </row>
    <row r="50" spans="2:10" ht="15" customHeight="1">
      <c r="B50" s="352" t="s">
        <v>254</v>
      </c>
      <c r="C50" s="352"/>
      <c r="D50" s="352"/>
      <c r="E50" s="352"/>
      <c r="F50" s="352"/>
      <c r="G50" s="352"/>
      <c r="H50" s="352"/>
      <c r="I50" s="352"/>
      <c r="J50" s="352"/>
    </row>
    <row r="51" spans="2:10">
      <c r="B51" s="352"/>
      <c r="C51" s="352"/>
      <c r="D51" s="352"/>
      <c r="E51" s="352"/>
      <c r="F51" s="352"/>
      <c r="G51" s="352"/>
      <c r="H51" s="352"/>
      <c r="I51" s="352"/>
      <c r="J51" s="352"/>
    </row>
    <row r="52" spans="2:10" ht="15" customHeight="1">
      <c r="B52" s="352"/>
      <c r="C52" s="352"/>
      <c r="D52" s="352"/>
      <c r="E52" s="352"/>
      <c r="F52" s="352"/>
      <c r="G52" s="352"/>
      <c r="H52" s="352"/>
      <c r="I52" s="352"/>
      <c r="J52" s="352"/>
    </row>
    <row r="53" spans="2:10">
      <c r="B53" s="352"/>
      <c r="C53" s="352"/>
      <c r="D53" s="352"/>
      <c r="E53" s="352"/>
      <c r="F53" s="352"/>
      <c r="G53" s="352"/>
      <c r="H53" s="352"/>
      <c r="I53" s="352"/>
      <c r="J53" s="352"/>
    </row>
    <row r="54" spans="2:10">
      <c r="B54" s="352"/>
      <c r="C54" s="352"/>
      <c r="D54" s="352"/>
      <c r="E54" s="352"/>
      <c r="F54" s="352"/>
      <c r="G54" s="352"/>
      <c r="H54" s="352"/>
      <c r="I54" s="352"/>
      <c r="J54" s="352"/>
    </row>
    <row r="55" spans="2:10">
      <c r="B55" s="5" t="s">
        <v>51</v>
      </c>
    </row>
    <row r="56" spans="2:10">
      <c r="B56" t="s">
        <v>106</v>
      </c>
    </row>
    <row r="57" spans="2:10">
      <c r="B57" s="352"/>
      <c r="C57" s="352"/>
      <c r="D57" s="352"/>
      <c r="E57" s="352"/>
      <c r="F57" s="352"/>
      <c r="G57" s="352"/>
      <c r="H57" s="352"/>
      <c r="I57" s="352"/>
      <c r="J57" s="352"/>
    </row>
    <row r="58" spans="2:10">
      <c r="B58" s="352"/>
      <c r="C58" s="352"/>
      <c r="D58" s="352"/>
      <c r="E58" s="352"/>
      <c r="F58" s="352"/>
      <c r="G58" s="352"/>
      <c r="H58" s="352"/>
      <c r="I58" s="352"/>
      <c r="J58" s="352"/>
    </row>
    <row r="59" spans="2:10">
      <c r="B59" s="5" t="s">
        <v>53</v>
      </c>
      <c r="G59" s="15"/>
      <c r="H59" s="39"/>
      <c r="I59" s="39"/>
      <c r="J59" s="39"/>
    </row>
    <row r="60" spans="2:10">
      <c r="B60" t="s">
        <v>107</v>
      </c>
      <c r="G60" s="15"/>
      <c r="H60" s="37"/>
      <c r="I60" s="37"/>
      <c r="J60" s="37"/>
    </row>
    <row r="61" spans="2:10">
      <c r="B61" s="352"/>
      <c r="C61" s="352"/>
      <c r="D61" s="352"/>
      <c r="E61" s="352"/>
      <c r="F61" s="352"/>
      <c r="G61" s="352"/>
      <c r="H61" s="352"/>
      <c r="I61" s="352"/>
      <c r="J61" s="352"/>
    </row>
    <row r="62" spans="2:10">
      <c r="B62" s="352"/>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219"/>
      <c r="C65" s="219"/>
      <c r="D65" s="219"/>
      <c r="E65" s="219"/>
      <c r="F65" s="219"/>
      <c r="H65" s="37"/>
      <c r="I65" s="37"/>
      <c r="J65" s="37"/>
    </row>
    <row r="66" spans="1:10" ht="15" customHeight="1">
      <c r="B66" s="219"/>
      <c r="C66" s="362" t="s">
        <v>130</v>
      </c>
      <c r="D66" s="363"/>
      <c r="E66" s="54" t="s">
        <v>131</v>
      </c>
      <c r="F66" s="362" t="s">
        <v>132</v>
      </c>
      <c r="G66" s="363"/>
      <c r="H66" s="37"/>
      <c r="I66" s="37"/>
      <c r="J66" s="37"/>
    </row>
    <row r="67" spans="1:10" ht="15" customHeight="1">
      <c r="B67" s="219"/>
      <c r="C67" s="339" t="s">
        <v>243</v>
      </c>
      <c r="D67" s="340"/>
      <c r="E67" s="112">
        <v>40</v>
      </c>
      <c r="F67" s="380">
        <v>1</v>
      </c>
      <c r="G67" s="340"/>
      <c r="H67" s="37"/>
      <c r="I67" s="37"/>
      <c r="J67" s="37"/>
    </row>
    <row r="68" spans="1:10" ht="15" customHeight="1">
      <c r="B68" s="219"/>
      <c r="C68" s="336" t="s">
        <v>245</v>
      </c>
      <c r="D68" s="337"/>
      <c r="E68" s="106">
        <v>55</v>
      </c>
      <c r="F68" s="381">
        <v>0.2</v>
      </c>
      <c r="G68" s="337"/>
      <c r="H68" s="37"/>
      <c r="I68" s="37"/>
      <c r="J68" s="37"/>
    </row>
    <row r="69" spans="1:10" ht="15" customHeight="1">
      <c r="B69" s="219"/>
      <c r="C69" s="339" t="s">
        <v>237</v>
      </c>
      <c r="D69" s="340"/>
      <c r="E69" s="112">
        <v>55</v>
      </c>
      <c r="F69" s="380">
        <v>0.15</v>
      </c>
      <c r="G69" s="340"/>
      <c r="H69" s="37"/>
      <c r="I69" s="37"/>
      <c r="J69" s="37"/>
    </row>
    <row r="70" spans="1:10" ht="15" customHeight="1">
      <c r="B70" s="219"/>
      <c r="C70" s="219"/>
      <c r="D70" s="219"/>
      <c r="E70" s="219"/>
      <c r="F70" s="219"/>
      <c r="H70" s="37"/>
      <c r="I70" s="37"/>
      <c r="J70" s="37"/>
    </row>
    <row r="71" spans="1:10">
      <c r="A71" s="71"/>
      <c r="B71" s="5" t="s">
        <v>60</v>
      </c>
    </row>
    <row r="72" spans="1:10">
      <c r="B72" s="1" t="s">
        <v>61</v>
      </c>
    </row>
    <row r="73" spans="1:10">
      <c r="B73" s="352" t="s">
        <v>227</v>
      </c>
      <c r="C73" s="352"/>
      <c r="D73" s="352"/>
      <c r="E73" s="352"/>
      <c r="F73" s="352"/>
      <c r="G73" s="352"/>
      <c r="H73" s="352"/>
      <c r="I73" s="352"/>
      <c r="J73" s="352"/>
    </row>
    <row r="74" spans="1:10">
      <c r="B74" s="352" t="s">
        <v>230</v>
      </c>
      <c r="C74" s="352"/>
      <c r="D74" s="352"/>
      <c r="E74" s="352"/>
      <c r="F74" s="352"/>
      <c r="G74" s="352"/>
      <c r="H74" s="352"/>
      <c r="I74" s="352"/>
      <c r="J74" s="352"/>
    </row>
    <row r="75" spans="1:10">
      <c r="B75" s="220" t="s">
        <v>229</v>
      </c>
      <c r="C75" s="220"/>
      <c r="D75" s="220"/>
      <c r="E75" s="220"/>
      <c r="F75" s="220"/>
      <c r="G75" s="220"/>
      <c r="H75" s="220"/>
      <c r="I75" s="220"/>
      <c r="J75" s="220"/>
    </row>
    <row r="76" spans="1:10">
      <c r="B76" s="352" t="s">
        <v>238</v>
      </c>
      <c r="C76" s="352"/>
      <c r="D76" s="352"/>
      <c r="E76" s="352"/>
      <c r="F76" s="352"/>
      <c r="G76" s="352"/>
      <c r="H76" s="352"/>
      <c r="I76" s="352"/>
      <c r="J76" s="352"/>
    </row>
    <row r="77" spans="1:10">
      <c r="B77" s="352" t="s">
        <v>231</v>
      </c>
      <c r="C77" s="352"/>
      <c r="D77" s="352"/>
      <c r="E77" s="352"/>
      <c r="F77" s="352"/>
      <c r="G77" s="352"/>
      <c r="H77" s="352"/>
      <c r="I77" s="352"/>
      <c r="J77" s="352"/>
    </row>
    <row r="78" spans="1:10">
      <c r="B78" s="352" t="s">
        <v>232</v>
      </c>
      <c r="C78" s="352"/>
      <c r="D78" s="352"/>
      <c r="E78" s="352"/>
      <c r="F78" s="352"/>
      <c r="G78" s="352"/>
      <c r="H78" s="352"/>
      <c r="I78" s="352"/>
      <c r="J78" s="352"/>
    </row>
    <row r="79" spans="1:10" ht="15.75" customHeight="1">
      <c r="B79" s="352" t="s">
        <v>235</v>
      </c>
      <c r="C79" s="352"/>
      <c r="D79" s="352"/>
      <c r="E79" s="352"/>
      <c r="F79" s="352"/>
      <c r="G79" s="352"/>
      <c r="H79" s="352"/>
      <c r="I79" s="352"/>
      <c r="J79" s="352"/>
    </row>
    <row r="80" spans="1:10" ht="15.75" customHeight="1">
      <c r="B80" s="220" t="s">
        <v>237</v>
      </c>
      <c r="C80" s="220"/>
      <c r="D80" s="220"/>
      <c r="E80" s="220"/>
      <c r="F80" s="220"/>
      <c r="G80" s="220"/>
      <c r="H80" s="220"/>
      <c r="I80" s="220"/>
      <c r="J80" s="220"/>
    </row>
    <row r="81" spans="1:17">
      <c r="B81" s="352" t="s">
        <v>240</v>
      </c>
      <c r="C81" s="352"/>
      <c r="D81" s="352"/>
      <c r="E81" s="352"/>
      <c r="F81" s="352"/>
      <c r="G81" s="352"/>
      <c r="H81" s="352"/>
      <c r="I81" s="352"/>
      <c r="J81" s="352"/>
    </row>
    <row r="83" spans="1:17">
      <c r="A83" s="71"/>
      <c r="B83" s="5" t="s">
        <v>2</v>
      </c>
    </row>
    <row r="84" spans="1:17" ht="15" customHeight="1">
      <c r="B84" s="329" t="s">
        <v>63</v>
      </c>
      <c r="C84" s="329"/>
      <c r="D84" s="329"/>
      <c r="E84" s="329"/>
      <c r="F84" s="329"/>
      <c r="G84" s="329"/>
      <c r="H84" s="329"/>
    </row>
    <row r="85" spans="1:17" ht="15" customHeight="1">
      <c r="B85" s="219"/>
      <c r="C85" s="219"/>
      <c r="D85" s="219"/>
      <c r="E85" s="219"/>
      <c r="F85" s="219"/>
      <c r="G85" s="219"/>
      <c r="H85" s="219"/>
    </row>
    <row r="86" spans="1:17" ht="15" customHeight="1">
      <c r="B86" s="219"/>
      <c r="C86" s="354" t="s">
        <v>136</v>
      </c>
      <c r="D86" s="355"/>
      <c r="E86" s="354" t="s">
        <v>146</v>
      </c>
      <c r="F86" s="355"/>
      <c r="G86" s="354" t="s">
        <v>147</v>
      </c>
      <c r="H86" s="356"/>
      <c r="I86" s="355"/>
      <c r="J86" s="219"/>
    </row>
    <row r="87" spans="1:17" ht="15" customHeight="1">
      <c r="B87" s="219"/>
      <c r="C87" s="339" t="s">
        <v>223</v>
      </c>
      <c r="D87" s="340"/>
      <c r="E87" s="380">
        <v>0.5</v>
      </c>
      <c r="F87" s="340"/>
      <c r="G87" s="380">
        <v>0.6</v>
      </c>
      <c r="H87" s="341"/>
      <c r="I87" s="340"/>
      <c r="J87" s="219"/>
    </row>
    <row r="88" spans="1:17" ht="15" customHeight="1">
      <c r="B88" s="219"/>
      <c r="C88" s="339" t="s">
        <v>218</v>
      </c>
      <c r="D88" s="340"/>
      <c r="E88" s="380">
        <v>0.4</v>
      </c>
      <c r="F88" s="340"/>
      <c r="G88" s="381">
        <v>0.5</v>
      </c>
      <c r="H88" s="338"/>
      <c r="I88" s="337"/>
      <c r="J88" s="219"/>
    </row>
    <row r="89" spans="1:17" ht="15" customHeight="1">
      <c r="B89" s="219"/>
      <c r="C89" s="339"/>
      <c r="D89" s="340"/>
      <c r="E89" s="380"/>
      <c r="F89" s="340"/>
      <c r="G89" s="380"/>
      <c r="H89" s="341"/>
      <c r="I89" s="340"/>
      <c r="J89" s="219"/>
    </row>
    <row r="90" spans="1:17" ht="15" customHeight="1">
      <c r="B90" s="219"/>
      <c r="C90" s="336"/>
      <c r="D90" s="337"/>
      <c r="E90" s="336"/>
      <c r="F90" s="337"/>
      <c r="G90" s="336"/>
      <c r="H90" s="338"/>
      <c r="I90" s="337"/>
      <c r="J90" s="219"/>
    </row>
    <row r="91" spans="1:17" ht="15" customHeight="1">
      <c r="B91" s="219"/>
      <c r="C91" s="339"/>
      <c r="D91" s="340"/>
      <c r="E91" s="339"/>
      <c r="F91" s="340"/>
      <c r="G91" s="339"/>
      <c r="H91" s="341"/>
      <c r="I91" s="340"/>
      <c r="J91" s="219"/>
    </row>
    <row r="92" spans="1:17" ht="15" customHeight="1">
      <c r="B92" s="219"/>
      <c r="C92" s="336"/>
      <c r="D92" s="337"/>
      <c r="E92" s="336"/>
      <c r="F92" s="337"/>
      <c r="G92" s="336"/>
      <c r="H92" s="338"/>
      <c r="I92" s="337"/>
      <c r="J92" s="219"/>
      <c r="O92" s="65"/>
      <c r="P92" s="66"/>
      <c r="Q92" s="65"/>
    </row>
    <row r="93" spans="1:17" ht="15" customHeight="1">
      <c r="B93" s="219"/>
      <c r="C93" s="339"/>
      <c r="D93" s="340"/>
      <c r="E93" s="339"/>
      <c r="F93" s="340"/>
      <c r="G93" s="339"/>
      <c r="H93" s="341"/>
      <c r="I93" s="340"/>
      <c r="J93" s="219"/>
    </row>
    <row r="94" spans="1:17" ht="15" customHeight="1">
      <c r="B94" s="219"/>
      <c r="C94" s="336"/>
      <c r="D94" s="337"/>
      <c r="E94" s="336"/>
      <c r="F94" s="337"/>
      <c r="G94" s="336"/>
      <c r="H94" s="338"/>
      <c r="I94" s="337"/>
      <c r="J94" s="219"/>
    </row>
    <row r="95" spans="1:17">
      <c r="D95" s="10"/>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12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12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12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12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12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12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12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12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12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12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12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58" workbookViewId="0">
      <selection activeCell="B41" sqref="B41:J41"/>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803</v>
      </c>
      <c r="D7" s="376"/>
      <c r="E7" s="376"/>
      <c r="F7" s="376"/>
      <c r="G7" s="376"/>
      <c r="H7" s="376"/>
      <c r="I7" s="376"/>
      <c r="J7" s="376"/>
      <c r="P7" s="64" t="s">
        <v>15</v>
      </c>
    </row>
    <row r="8" spans="1:16" ht="15.75">
      <c r="B8" s="43" t="s">
        <v>119</v>
      </c>
      <c r="C8" s="376" t="s">
        <v>804</v>
      </c>
      <c r="D8" s="376"/>
      <c r="E8" s="376"/>
      <c r="F8" s="376"/>
      <c r="G8" s="376"/>
      <c r="H8" s="376"/>
      <c r="I8" s="376"/>
      <c r="J8" s="376"/>
      <c r="M8" s="15"/>
      <c r="N8" s="15"/>
      <c r="O8" s="15"/>
      <c r="P8" s="64" t="s">
        <v>125</v>
      </c>
    </row>
    <row r="9" spans="1:16" ht="15.75">
      <c r="B9" s="43" t="s">
        <v>120</v>
      </c>
      <c r="C9" s="376" t="s">
        <v>805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1" t="s">
        <v>137</v>
      </c>
      <c r="C13" s="43"/>
      <c r="I13" s="46"/>
      <c r="M13" s="16"/>
      <c r="N13" s="15"/>
      <c r="O13" s="15"/>
      <c r="P13" s="15"/>
    </row>
    <row r="14" spans="1:16" ht="15" customHeight="1">
      <c r="B14" s="22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2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320</v>
      </c>
      <c r="C27" s="352"/>
      <c r="D27" s="352"/>
      <c r="E27" s="352"/>
      <c r="F27" s="352"/>
      <c r="G27" s="352"/>
      <c r="H27" s="352"/>
      <c r="I27" s="352"/>
      <c r="J27" s="352"/>
      <c r="L27" s="77"/>
      <c r="N27" s="77"/>
    </row>
    <row r="28" spans="1:16" s="73" customFormat="1">
      <c r="A28"/>
      <c r="B28" s="352" t="s">
        <v>323</v>
      </c>
      <c r="C28" s="352"/>
      <c r="D28" s="352"/>
      <c r="E28" s="352"/>
      <c r="F28" s="352"/>
      <c r="G28" s="352"/>
      <c r="H28" s="352"/>
      <c r="I28" s="352"/>
      <c r="J28" s="352"/>
      <c r="L28" s="77"/>
      <c r="N28" s="77"/>
    </row>
    <row r="29" spans="1:16" s="73" customFormat="1">
      <c r="A29"/>
      <c r="B29" s="352" t="s">
        <v>325</v>
      </c>
      <c r="C29" s="352"/>
      <c r="D29" s="352"/>
      <c r="E29" s="352"/>
      <c r="F29" s="352"/>
      <c r="G29" s="352"/>
      <c r="H29" s="352"/>
      <c r="I29" s="352"/>
      <c r="J29" s="352"/>
      <c r="L29" s="77"/>
      <c r="N29" s="77"/>
    </row>
    <row r="30" spans="1:16" s="73" customFormat="1">
      <c r="A30"/>
      <c r="B30" s="352" t="s">
        <v>326</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333</v>
      </c>
      <c r="C32" s="352"/>
      <c r="D32" s="352"/>
      <c r="E32" s="352"/>
      <c r="F32" s="352"/>
      <c r="G32" s="352"/>
      <c r="H32" s="352"/>
      <c r="I32" s="352"/>
      <c r="J32" s="352"/>
      <c r="L32" s="77"/>
      <c r="N32" s="77"/>
    </row>
    <row r="33" spans="1:14" s="73" customFormat="1">
      <c r="A33"/>
      <c r="B33" s="352"/>
      <c r="C33" s="352"/>
      <c r="D33" s="352"/>
      <c r="E33" s="352"/>
      <c r="F33" s="352"/>
      <c r="G33" s="352"/>
      <c r="H33" s="352"/>
      <c r="I33" s="352"/>
      <c r="J33" s="352"/>
      <c r="L33" s="77"/>
      <c r="N33" s="77"/>
    </row>
    <row r="34" spans="1:14" s="73" customFormat="1">
      <c r="A34"/>
      <c r="B34"/>
      <c r="C34"/>
      <c r="D34"/>
      <c r="E34"/>
      <c r="F34"/>
      <c r="G34"/>
      <c r="H34"/>
      <c r="I34"/>
      <c r="J34"/>
      <c r="L34" s="77"/>
      <c r="N34" s="77"/>
    </row>
    <row r="35" spans="1:14" s="73" customFormat="1">
      <c r="D35" s="74"/>
      <c r="E35" s="75"/>
      <c r="G35" s="74"/>
      <c r="H35" s="75"/>
      <c r="J35" s="76"/>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165.75" customHeight="1">
      <c r="B39" s="367" t="s">
        <v>806</v>
      </c>
      <c r="C39" s="367"/>
      <c r="D39" s="367"/>
      <c r="E39" s="367"/>
      <c r="F39" s="367"/>
      <c r="G39" s="367"/>
      <c r="H39" s="367"/>
      <c r="I39" s="367"/>
      <c r="J39" s="367"/>
    </row>
    <row r="40" spans="1:14">
      <c r="B40" s="48" t="s">
        <v>128</v>
      </c>
      <c r="C40" s="48"/>
      <c r="D40" s="48"/>
      <c r="E40" s="48"/>
      <c r="F40" s="48"/>
      <c r="G40" s="48"/>
      <c r="H40" s="48"/>
      <c r="I40" s="48"/>
      <c r="J40" s="48"/>
    </row>
    <row r="41" spans="1:14" ht="161.25" customHeight="1">
      <c r="B41" s="367" t="s">
        <v>807</v>
      </c>
      <c r="C41" s="370"/>
      <c r="D41" s="370"/>
      <c r="E41" s="370"/>
      <c r="F41" s="370"/>
      <c r="G41" s="370"/>
      <c r="H41" s="370"/>
      <c r="I41" s="370"/>
      <c r="J41" s="370"/>
    </row>
    <row r="42" spans="1:14">
      <c r="B42" s="48" t="s">
        <v>129</v>
      </c>
      <c r="C42" s="48"/>
      <c r="D42" s="48"/>
      <c r="E42" s="48"/>
      <c r="F42" s="48"/>
      <c r="G42" s="48"/>
      <c r="H42" s="48"/>
      <c r="I42" s="48"/>
      <c r="J42" s="48"/>
    </row>
    <row r="43" spans="1:14" ht="150" customHeight="1">
      <c r="B43" s="367" t="s">
        <v>808</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52" t="s">
        <v>251</v>
      </c>
      <c r="C48" s="352"/>
      <c r="D48" s="352"/>
      <c r="E48" s="352"/>
      <c r="F48" s="352"/>
      <c r="G48" s="352"/>
      <c r="H48" s="352"/>
      <c r="I48" s="352"/>
      <c r="J48" s="352"/>
    </row>
    <row r="49" spans="2:10">
      <c r="B49" s="352" t="s">
        <v>252</v>
      </c>
      <c r="C49" s="352"/>
      <c r="D49" s="352"/>
      <c r="E49" s="352"/>
      <c r="F49" s="352"/>
      <c r="G49" s="352"/>
      <c r="H49" s="352"/>
      <c r="I49" s="352"/>
      <c r="J49" s="352"/>
    </row>
    <row r="50" spans="2:10" ht="15" customHeight="1">
      <c r="B50" s="352" t="s">
        <v>254</v>
      </c>
      <c r="C50" s="352"/>
      <c r="D50" s="352"/>
      <c r="E50" s="352"/>
      <c r="F50" s="352"/>
      <c r="G50" s="352"/>
      <c r="H50" s="352"/>
      <c r="I50" s="352"/>
      <c r="J50" s="352"/>
    </row>
    <row r="51" spans="2:10">
      <c r="B51" s="352"/>
      <c r="C51" s="352"/>
      <c r="D51" s="352"/>
      <c r="E51" s="352"/>
      <c r="F51" s="352"/>
      <c r="G51" s="352"/>
      <c r="H51" s="352"/>
      <c r="I51" s="352"/>
      <c r="J51" s="352"/>
    </row>
    <row r="52" spans="2:10" ht="15" customHeight="1">
      <c r="B52" s="352"/>
      <c r="C52" s="352"/>
      <c r="D52" s="352"/>
      <c r="E52" s="352"/>
      <c r="F52" s="352"/>
      <c r="G52" s="352"/>
      <c r="H52" s="352"/>
      <c r="I52" s="352"/>
      <c r="J52" s="352"/>
    </row>
    <row r="53" spans="2:10">
      <c r="B53" s="352"/>
      <c r="C53" s="352"/>
      <c r="D53" s="352"/>
      <c r="E53" s="352"/>
      <c r="F53" s="352"/>
      <c r="G53" s="352"/>
      <c r="H53" s="352"/>
      <c r="I53" s="352"/>
      <c r="J53" s="352"/>
    </row>
    <row r="54" spans="2:10">
      <c r="B54" s="352"/>
      <c r="C54" s="352"/>
      <c r="D54" s="352"/>
      <c r="E54" s="352"/>
      <c r="F54" s="352"/>
      <c r="G54" s="352"/>
      <c r="H54" s="352"/>
      <c r="I54" s="352"/>
      <c r="J54" s="352"/>
    </row>
    <row r="55" spans="2:10">
      <c r="B55" s="5" t="s">
        <v>51</v>
      </c>
    </row>
    <row r="56" spans="2:10">
      <c r="B56" t="s">
        <v>106</v>
      </c>
    </row>
    <row r="57" spans="2:10">
      <c r="B57" s="352"/>
      <c r="C57" s="352"/>
      <c r="D57" s="352"/>
      <c r="E57" s="352"/>
      <c r="F57" s="352"/>
      <c r="G57" s="352"/>
      <c r="H57" s="352"/>
      <c r="I57" s="352"/>
      <c r="J57" s="352"/>
    </row>
    <row r="58" spans="2:10">
      <c r="B58" s="352"/>
      <c r="C58" s="352"/>
      <c r="D58" s="352"/>
      <c r="E58" s="352"/>
      <c r="F58" s="352"/>
      <c r="G58" s="352"/>
      <c r="H58" s="352"/>
      <c r="I58" s="352"/>
      <c r="J58" s="352"/>
    </row>
    <row r="59" spans="2:10">
      <c r="B59" s="5" t="s">
        <v>53</v>
      </c>
      <c r="G59" s="15"/>
      <c r="H59" s="39"/>
      <c r="I59" s="39"/>
      <c r="J59" s="39"/>
    </row>
    <row r="60" spans="2:10">
      <c r="B60" t="s">
        <v>107</v>
      </c>
      <c r="G60" s="15"/>
      <c r="H60" s="37"/>
      <c r="I60" s="37"/>
      <c r="J60" s="37"/>
    </row>
    <row r="61" spans="2:10">
      <c r="B61" s="352"/>
      <c r="C61" s="352"/>
      <c r="D61" s="352"/>
      <c r="E61" s="352"/>
      <c r="F61" s="352"/>
      <c r="G61" s="352"/>
      <c r="H61" s="352"/>
      <c r="I61" s="352"/>
      <c r="J61" s="352"/>
    </row>
    <row r="62" spans="2:10">
      <c r="B62" s="352"/>
      <c r="C62" s="352"/>
      <c r="D62" s="352"/>
      <c r="E62" s="352"/>
      <c r="F62" s="352"/>
      <c r="G62" s="352"/>
      <c r="H62" s="352"/>
      <c r="I62" s="352"/>
      <c r="J62" s="352"/>
    </row>
    <row r="63" spans="2:10">
      <c r="B63" s="5" t="s">
        <v>1</v>
      </c>
      <c r="D63" s="5"/>
      <c r="H63" s="37"/>
      <c r="I63" s="37"/>
      <c r="J63" s="37"/>
    </row>
    <row r="64" spans="2:10" ht="15" customHeight="1">
      <c r="B64" s="329" t="s">
        <v>55</v>
      </c>
      <c r="C64" s="329"/>
      <c r="D64" s="329"/>
      <c r="E64" s="329"/>
      <c r="F64" s="329"/>
      <c r="G64" s="329"/>
      <c r="H64" s="329"/>
      <c r="I64" s="329"/>
      <c r="J64" s="329"/>
    </row>
    <row r="65" spans="1:10" ht="15" customHeight="1">
      <c r="B65" s="219"/>
      <c r="C65" s="219"/>
      <c r="D65" s="219"/>
      <c r="E65" s="219"/>
      <c r="F65" s="219"/>
      <c r="H65" s="37"/>
      <c r="I65" s="37"/>
      <c r="J65" s="37"/>
    </row>
    <row r="66" spans="1:10" ht="15" customHeight="1">
      <c r="B66" s="219"/>
      <c r="C66" s="362" t="s">
        <v>130</v>
      </c>
      <c r="D66" s="363"/>
      <c r="E66" s="54" t="s">
        <v>131</v>
      </c>
      <c r="F66" s="362" t="s">
        <v>132</v>
      </c>
      <c r="G66" s="363"/>
      <c r="H66" s="37"/>
      <c r="I66" s="37"/>
      <c r="J66" s="37"/>
    </row>
    <row r="67" spans="1:10" ht="15" customHeight="1">
      <c r="B67" s="219"/>
      <c r="C67" s="339" t="s">
        <v>243</v>
      </c>
      <c r="D67" s="340"/>
      <c r="E67" s="52">
        <v>40</v>
      </c>
      <c r="F67" s="380">
        <v>1</v>
      </c>
      <c r="G67" s="340"/>
      <c r="H67" s="37"/>
      <c r="I67" s="37"/>
      <c r="J67" s="37"/>
    </row>
    <row r="68" spans="1:10" ht="15" customHeight="1">
      <c r="B68" s="219"/>
      <c r="C68" s="336" t="s">
        <v>245</v>
      </c>
      <c r="D68" s="337"/>
      <c r="E68" s="53">
        <v>55</v>
      </c>
      <c r="F68" s="381">
        <v>0.2</v>
      </c>
      <c r="G68" s="337"/>
      <c r="H68" s="37"/>
      <c r="I68" s="37"/>
      <c r="J68" s="37"/>
    </row>
    <row r="69" spans="1:10" ht="15" customHeight="1">
      <c r="B69" s="219"/>
      <c r="C69" s="339" t="s">
        <v>237</v>
      </c>
      <c r="D69" s="340"/>
      <c r="E69" s="52">
        <v>55</v>
      </c>
      <c r="F69" s="380">
        <v>0.15</v>
      </c>
      <c r="G69" s="340"/>
      <c r="H69" s="37"/>
      <c r="I69" s="37"/>
      <c r="J69" s="37"/>
    </row>
    <row r="70" spans="1:10" ht="15" customHeight="1">
      <c r="B70" s="219"/>
      <c r="C70" s="219"/>
      <c r="D70" s="219"/>
      <c r="E70" s="219"/>
      <c r="F70" s="219"/>
      <c r="H70" s="37"/>
      <c r="I70" s="37"/>
      <c r="J70" s="37"/>
    </row>
    <row r="71" spans="1:10">
      <c r="A71" s="71"/>
      <c r="B71" s="5" t="s">
        <v>60</v>
      </c>
    </row>
    <row r="72" spans="1:10">
      <c r="B72" s="1" t="s">
        <v>61</v>
      </c>
    </row>
    <row r="73" spans="1:10">
      <c r="B73" s="352" t="s">
        <v>227</v>
      </c>
      <c r="C73" s="352"/>
      <c r="D73" s="352"/>
      <c r="E73" s="352"/>
      <c r="F73" s="352"/>
      <c r="G73" s="352"/>
      <c r="H73" s="352"/>
      <c r="I73" s="352"/>
      <c r="J73" s="352"/>
    </row>
    <row r="74" spans="1:10">
      <c r="B74" s="352" t="s">
        <v>230</v>
      </c>
      <c r="C74" s="352"/>
      <c r="D74" s="352"/>
      <c r="E74" s="352"/>
      <c r="F74" s="352"/>
      <c r="G74" s="352"/>
      <c r="H74" s="352"/>
      <c r="I74" s="352"/>
      <c r="J74" s="352"/>
    </row>
    <row r="75" spans="1:10">
      <c r="B75" s="220" t="s">
        <v>229</v>
      </c>
      <c r="C75" s="220"/>
      <c r="D75" s="220"/>
      <c r="E75" s="220"/>
      <c r="F75" s="220"/>
      <c r="G75" s="220"/>
      <c r="H75" s="220"/>
      <c r="I75" s="220"/>
      <c r="J75" s="220"/>
    </row>
    <row r="76" spans="1:10">
      <c r="B76" s="352" t="s">
        <v>238</v>
      </c>
      <c r="C76" s="352"/>
      <c r="D76" s="352"/>
      <c r="E76" s="352"/>
      <c r="F76" s="352"/>
      <c r="G76" s="352"/>
      <c r="H76" s="352"/>
      <c r="I76" s="352"/>
      <c r="J76" s="352"/>
    </row>
    <row r="77" spans="1:10">
      <c r="B77" s="352" t="s">
        <v>231</v>
      </c>
      <c r="C77" s="352"/>
      <c r="D77" s="352"/>
      <c r="E77" s="352"/>
      <c r="F77" s="352"/>
      <c r="G77" s="352"/>
      <c r="H77" s="352"/>
      <c r="I77" s="352"/>
      <c r="J77" s="352"/>
    </row>
    <row r="78" spans="1:10">
      <c r="B78" s="352" t="s">
        <v>232</v>
      </c>
      <c r="C78" s="352"/>
      <c r="D78" s="352"/>
      <c r="E78" s="352"/>
      <c r="F78" s="352"/>
      <c r="G78" s="352"/>
      <c r="H78" s="352"/>
      <c r="I78" s="352"/>
      <c r="J78" s="352"/>
    </row>
    <row r="79" spans="1:10" ht="15.75" customHeight="1">
      <c r="B79" s="352" t="s">
        <v>235</v>
      </c>
      <c r="C79" s="352"/>
      <c r="D79" s="352"/>
      <c r="E79" s="352"/>
      <c r="F79" s="352"/>
      <c r="G79" s="352"/>
      <c r="H79" s="352"/>
      <c r="I79" s="352"/>
      <c r="J79" s="352"/>
    </row>
    <row r="80" spans="1:10" ht="15.75" customHeight="1">
      <c r="B80" s="220" t="s">
        <v>237</v>
      </c>
      <c r="C80" s="220"/>
      <c r="D80" s="220"/>
      <c r="E80" s="220"/>
      <c r="F80" s="220"/>
      <c r="G80" s="220"/>
      <c r="H80" s="220"/>
      <c r="I80" s="220"/>
      <c r="J80" s="220"/>
    </row>
    <row r="81" spans="1:17">
      <c r="B81" s="352" t="s">
        <v>240</v>
      </c>
      <c r="C81" s="352"/>
      <c r="D81" s="352"/>
      <c r="E81" s="352"/>
      <c r="F81" s="352"/>
      <c r="G81" s="352"/>
      <c r="H81" s="352"/>
      <c r="I81" s="352"/>
      <c r="J81" s="352"/>
    </row>
    <row r="83" spans="1:17">
      <c r="A83" s="71"/>
      <c r="B83" s="5" t="s">
        <v>2</v>
      </c>
    </row>
    <row r="84" spans="1:17" ht="15" customHeight="1">
      <c r="B84" s="329" t="s">
        <v>63</v>
      </c>
      <c r="C84" s="329"/>
      <c r="D84" s="329"/>
      <c r="E84" s="329"/>
      <c r="F84" s="329"/>
      <c r="G84" s="329"/>
      <c r="H84" s="329"/>
    </row>
    <row r="85" spans="1:17" ht="15" customHeight="1">
      <c r="B85" s="219"/>
      <c r="C85" s="219"/>
      <c r="D85" s="219"/>
      <c r="E85" s="219"/>
      <c r="F85" s="219"/>
      <c r="G85" s="219"/>
      <c r="H85" s="219"/>
    </row>
    <row r="86" spans="1:17" ht="15" customHeight="1">
      <c r="B86" s="219"/>
      <c r="C86" s="354" t="s">
        <v>136</v>
      </c>
      <c r="D86" s="355"/>
      <c r="E86" s="354" t="s">
        <v>146</v>
      </c>
      <c r="F86" s="355"/>
      <c r="G86" s="354" t="s">
        <v>147</v>
      </c>
      <c r="H86" s="356"/>
      <c r="I86" s="355"/>
      <c r="J86" s="219"/>
    </row>
    <row r="87" spans="1:17" ht="15" customHeight="1">
      <c r="B87" s="219"/>
      <c r="C87" s="339" t="s">
        <v>223</v>
      </c>
      <c r="D87" s="340"/>
      <c r="E87" s="380">
        <v>0.5</v>
      </c>
      <c r="F87" s="340"/>
      <c r="G87" s="380">
        <v>0.6</v>
      </c>
      <c r="H87" s="341"/>
      <c r="I87" s="340"/>
      <c r="J87" s="219"/>
    </row>
    <row r="88" spans="1:17" ht="15" customHeight="1">
      <c r="B88" s="219"/>
      <c r="C88" s="339" t="s">
        <v>218</v>
      </c>
      <c r="D88" s="340"/>
      <c r="E88" s="381">
        <v>0.4</v>
      </c>
      <c r="F88" s="337"/>
      <c r="G88" s="381">
        <v>0.5</v>
      </c>
      <c r="H88" s="338"/>
      <c r="I88" s="337"/>
      <c r="J88" s="219"/>
    </row>
    <row r="89" spans="1:17" ht="15" customHeight="1">
      <c r="B89" s="219"/>
      <c r="C89" s="339"/>
      <c r="D89" s="340"/>
      <c r="E89" s="380"/>
      <c r="F89" s="340"/>
      <c r="G89" s="380"/>
      <c r="H89" s="341"/>
      <c r="I89" s="340"/>
      <c r="J89" s="219"/>
    </row>
    <row r="90" spans="1:17" ht="15" customHeight="1">
      <c r="B90" s="219"/>
      <c r="C90" s="336"/>
      <c r="D90" s="337"/>
      <c r="E90" s="336"/>
      <c r="F90" s="337"/>
      <c r="G90" s="336"/>
      <c r="H90" s="338"/>
      <c r="I90" s="337"/>
      <c r="J90" s="219"/>
    </row>
    <row r="91" spans="1:17" ht="15" customHeight="1">
      <c r="B91" s="219"/>
      <c r="C91" s="339"/>
      <c r="D91" s="340"/>
      <c r="E91" s="339"/>
      <c r="F91" s="340"/>
      <c r="G91" s="339"/>
      <c r="H91" s="341"/>
      <c r="I91" s="340"/>
      <c r="J91" s="219"/>
    </row>
    <row r="92" spans="1:17" ht="15" customHeight="1">
      <c r="B92" s="219"/>
      <c r="C92" s="336"/>
      <c r="D92" s="337"/>
      <c r="E92" s="336"/>
      <c r="F92" s="337"/>
      <c r="G92" s="336"/>
      <c r="H92" s="338"/>
      <c r="I92" s="337"/>
      <c r="J92" s="219"/>
      <c r="O92" s="65"/>
      <c r="P92" s="66"/>
      <c r="Q92" s="65"/>
    </row>
    <row r="93" spans="1:17" ht="15" customHeight="1">
      <c r="B93" s="219"/>
      <c r="C93" s="339"/>
      <c r="D93" s="340"/>
      <c r="E93" s="339"/>
      <c r="F93" s="340"/>
      <c r="G93" s="339"/>
      <c r="H93" s="341"/>
      <c r="I93" s="340"/>
      <c r="J93" s="219"/>
    </row>
    <row r="94" spans="1:17" ht="15" customHeight="1">
      <c r="B94" s="219"/>
      <c r="C94" s="336"/>
      <c r="D94" s="337"/>
      <c r="E94" s="336"/>
      <c r="F94" s="337"/>
      <c r="G94" s="336"/>
      <c r="H94" s="338"/>
      <c r="I94" s="337"/>
      <c r="J94" s="219"/>
    </row>
    <row r="95" spans="1:17">
      <c r="D95" s="10"/>
    </row>
  </sheetData>
  <mergeCells count="75">
    <mergeCell ref="B11:D11"/>
    <mergeCell ref="H11:J11"/>
    <mergeCell ref="A1:J1"/>
    <mergeCell ref="E3:J4"/>
    <mergeCell ref="C7:J7"/>
    <mergeCell ref="C8:J8"/>
    <mergeCell ref="C9:J9"/>
    <mergeCell ref="B41:J41"/>
    <mergeCell ref="G12:J12"/>
    <mergeCell ref="B15:B16"/>
    <mergeCell ref="B26:J26"/>
    <mergeCell ref="B27:J27"/>
    <mergeCell ref="B28:J28"/>
    <mergeCell ref="B29:J29"/>
    <mergeCell ref="B30:J30"/>
    <mergeCell ref="B31:J31"/>
    <mergeCell ref="B32:J32"/>
    <mergeCell ref="B33:J33"/>
    <mergeCell ref="B39:J39"/>
    <mergeCell ref="B62:J62"/>
    <mergeCell ref="B43:J43"/>
    <mergeCell ref="B48:J48"/>
    <mergeCell ref="B49:J49"/>
    <mergeCell ref="B50:J50"/>
    <mergeCell ref="B51:J51"/>
    <mergeCell ref="B52:J52"/>
    <mergeCell ref="B53:J53"/>
    <mergeCell ref="B54:J54"/>
    <mergeCell ref="B57:J57"/>
    <mergeCell ref="B58:J58"/>
    <mergeCell ref="B61:J61"/>
    <mergeCell ref="B77:J77"/>
    <mergeCell ref="B64:J64"/>
    <mergeCell ref="C66:D66"/>
    <mergeCell ref="F66:G66"/>
    <mergeCell ref="C67:D67"/>
    <mergeCell ref="F67:G67"/>
    <mergeCell ref="C68:D68"/>
    <mergeCell ref="F68:G68"/>
    <mergeCell ref="C69:D69"/>
    <mergeCell ref="F69:G69"/>
    <mergeCell ref="B73:J73"/>
    <mergeCell ref="B74:J74"/>
    <mergeCell ref="B76:J76"/>
    <mergeCell ref="B78:J78"/>
    <mergeCell ref="B79:J79"/>
    <mergeCell ref="B81:J81"/>
    <mergeCell ref="B84:H84"/>
    <mergeCell ref="C86:D86"/>
    <mergeCell ref="E86:F86"/>
    <mergeCell ref="G86:I86"/>
    <mergeCell ref="C87:D87"/>
    <mergeCell ref="E87:F87"/>
    <mergeCell ref="G87:I87"/>
    <mergeCell ref="C88:D88"/>
    <mergeCell ref="E88:F88"/>
    <mergeCell ref="G88:I88"/>
    <mergeCell ref="C89:D89"/>
    <mergeCell ref="E89:F89"/>
    <mergeCell ref="G89:I89"/>
    <mergeCell ref="C90:D90"/>
    <mergeCell ref="E90:F90"/>
    <mergeCell ref="G90:I90"/>
    <mergeCell ref="C91:D91"/>
    <mergeCell ref="E91:F91"/>
    <mergeCell ref="G91:I91"/>
    <mergeCell ref="C92:D92"/>
    <mergeCell ref="E92:F92"/>
    <mergeCell ref="G92:I92"/>
    <mergeCell ref="C93:D93"/>
    <mergeCell ref="E93:F93"/>
    <mergeCell ref="G93:I93"/>
    <mergeCell ref="C94:D94"/>
    <mergeCell ref="E94:F94"/>
    <mergeCell ref="G94:I94"/>
  </mergeCell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7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533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33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33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33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33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33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33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533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533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533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33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533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1" workbookViewId="0">
      <selection activeCell="B90" sqref="B90"/>
    </sheetView>
  </sheetViews>
  <sheetFormatPr defaultColWidth="8.85546875" defaultRowHeight="15"/>
  <cols>
    <col min="1" max="1" width="9.28515625"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213" t="s">
        <v>403</v>
      </c>
      <c r="D3" s="70" t="s">
        <v>117</v>
      </c>
      <c r="E3" s="374" t="s">
        <v>395</v>
      </c>
      <c r="F3" s="391"/>
      <c r="G3" s="391"/>
      <c r="H3" s="391"/>
      <c r="I3" s="391"/>
      <c r="J3" s="391"/>
      <c r="P3" s="64" t="s">
        <v>122</v>
      </c>
    </row>
    <row r="4" spans="1:16">
      <c r="B4" s="43"/>
      <c r="D4" s="43"/>
      <c r="E4" s="391"/>
      <c r="F4" s="391"/>
      <c r="G4" s="391"/>
      <c r="H4" s="391"/>
      <c r="I4" s="391"/>
      <c r="J4" s="391"/>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810</v>
      </c>
      <c r="D7" s="376"/>
      <c r="E7" s="376"/>
      <c r="F7" s="376"/>
      <c r="G7" s="376"/>
      <c r="H7" s="376"/>
      <c r="I7" s="376"/>
      <c r="J7" s="376"/>
      <c r="P7" s="64" t="s">
        <v>15</v>
      </c>
    </row>
    <row r="8" spans="1:16" ht="15.75">
      <c r="B8" s="43" t="s">
        <v>119</v>
      </c>
      <c r="C8" s="376" t="s">
        <v>809</v>
      </c>
      <c r="D8" s="376"/>
      <c r="E8" s="376"/>
      <c r="F8" s="376"/>
      <c r="G8" s="376"/>
      <c r="H8" s="376"/>
      <c r="I8" s="376"/>
      <c r="J8" s="376"/>
      <c r="M8" s="15"/>
      <c r="N8" s="15"/>
      <c r="O8" s="15"/>
      <c r="P8" s="64" t="s">
        <v>125</v>
      </c>
    </row>
    <row r="9" spans="1:16" ht="15.75">
      <c r="B9" s="43" t="s">
        <v>120</v>
      </c>
      <c r="C9" s="376" t="s">
        <v>823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1" t="s">
        <v>137</v>
      </c>
      <c r="C13" s="43"/>
      <c r="I13" s="46"/>
      <c r="M13" s="16"/>
      <c r="N13" s="15"/>
      <c r="O13" s="15"/>
      <c r="P13" s="15"/>
    </row>
    <row r="14" spans="1:16" ht="15" customHeight="1">
      <c r="B14" s="22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2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t="s">
        <v>811</v>
      </c>
      <c r="B26" s="323" t="s">
        <v>263</v>
      </c>
      <c r="C26" s="323"/>
      <c r="D26" s="323"/>
      <c r="E26" s="323"/>
      <c r="F26" s="323"/>
      <c r="G26" s="323"/>
      <c r="H26" s="323"/>
      <c r="I26" s="323"/>
      <c r="J26" s="323"/>
      <c r="L26" s="77"/>
      <c r="N26" s="77"/>
    </row>
    <row r="27" spans="1:16" s="73" customFormat="1">
      <c r="A27" t="s">
        <v>812</v>
      </c>
      <c r="B27" s="323" t="s">
        <v>264</v>
      </c>
      <c r="C27" s="323"/>
      <c r="D27" s="323"/>
      <c r="E27" s="323"/>
      <c r="F27" s="323"/>
      <c r="G27" s="323"/>
      <c r="H27" s="323"/>
      <c r="I27" s="323"/>
      <c r="J27" s="323"/>
      <c r="L27" s="77"/>
      <c r="N27" s="77"/>
    </row>
    <row r="28" spans="1:16" s="73" customFormat="1">
      <c r="A28"/>
      <c r="B28" s="353"/>
      <c r="C28" s="353"/>
      <c r="D28" s="353"/>
      <c r="E28" s="353"/>
      <c r="F28" s="353"/>
      <c r="G28" s="353"/>
      <c r="H28" s="353"/>
      <c r="I28" s="353"/>
      <c r="J28" s="353"/>
      <c r="L28" s="77"/>
      <c r="N28" s="77"/>
    </row>
    <row r="29" spans="1:16" s="73" customFormat="1">
      <c r="A29"/>
      <c r="B29" s="353"/>
      <c r="C29" s="353"/>
      <c r="D29" s="353"/>
      <c r="E29" s="353"/>
      <c r="F29" s="353"/>
      <c r="G29" s="353"/>
      <c r="H29" s="353"/>
      <c r="I29" s="353"/>
      <c r="J29" s="353"/>
      <c r="L29" s="77"/>
      <c r="N29" s="77"/>
    </row>
    <row r="30" spans="1:16" s="73" customFormat="1">
      <c r="A30"/>
      <c r="B30" s="353"/>
      <c r="C30" s="353"/>
      <c r="D30" s="353"/>
      <c r="E30" s="353"/>
      <c r="F30" s="353"/>
      <c r="G30" s="353"/>
      <c r="H30" s="353"/>
      <c r="I30" s="353"/>
      <c r="J30" s="353"/>
      <c r="L30" s="77"/>
      <c r="N30" s="77"/>
    </row>
    <row r="31" spans="1:16" s="73" customFormat="1">
      <c r="A31"/>
      <c r="B31" s="353"/>
      <c r="C31" s="353"/>
      <c r="D31" s="353"/>
      <c r="E31" s="353"/>
      <c r="F31" s="353"/>
      <c r="G31" s="353"/>
      <c r="H31" s="353"/>
      <c r="I31" s="353"/>
      <c r="J31" s="353"/>
      <c r="L31" s="77"/>
      <c r="N31" s="77"/>
    </row>
    <row r="32" spans="1:16" s="73" customFormat="1">
      <c r="A32"/>
      <c r="B32" s="353"/>
      <c r="C32" s="353"/>
      <c r="D32" s="353"/>
      <c r="E32" s="353"/>
      <c r="F32" s="353"/>
      <c r="G32" s="353"/>
      <c r="H32" s="353"/>
      <c r="I32" s="353"/>
      <c r="J32" s="353"/>
      <c r="L32" s="77"/>
      <c r="N32" s="77"/>
    </row>
    <row r="33" spans="1:14" s="73" customFormat="1">
      <c r="A33"/>
      <c r="B33"/>
      <c r="C33"/>
      <c r="D33"/>
      <c r="E33"/>
      <c r="F33"/>
      <c r="G33"/>
      <c r="H33"/>
      <c r="I33"/>
      <c r="J33"/>
      <c r="L33" s="77"/>
      <c r="N33" s="77"/>
    </row>
    <row r="34" spans="1:14" s="73" customFormat="1">
      <c r="B34" s="212"/>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813</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814</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815</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A47" t="s">
        <v>157</v>
      </c>
      <c r="B47" s="323" t="s">
        <v>816</v>
      </c>
      <c r="C47" s="323"/>
      <c r="D47" s="323"/>
      <c r="E47" s="323"/>
      <c r="F47" s="323"/>
      <c r="G47" s="323"/>
      <c r="H47" s="323"/>
      <c r="I47" s="323"/>
      <c r="J47" s="323"/>
    </row>
    <row r="48" spans="1:14">
      <c r="B48" s="353"/>
      <c r="C48" s="353"/>
      <c r="D48" s="353"/>
      <c r="E48" s="353"/>
      <c r="F48" s="353"/>
      <c r="G48" s="353"/>
      <c r="H48" s="353"/>
      <c r="I48" s="353"/>
      <c r="J48" s="353"/>
    </row>
    <row r="49" spans="2:10">
      <c r="B49" s="353"/>
      <c r="C49" s="353"/>
      <c r="D49" s="353"/>
      <c r="E49" s="353"/>
      <c r="F49" s="353"/>
      <c r="G49" s="353"/>
      <c r="H49" s="353"/>
      <c r="I49" s="353"/>
      <c r="J49" s="353"/>
    </row>
    <row r="50" spans="2:10">
      <c r="B50" s="353"/>
      <c r="C50" s="353"/>
      <c r="D50" s="353"/>
      <c r="E50" s="353"/>
      <c r="F50" s="353"/>
      <c r="G50" s="353"/>
      <c r="H50" s="353"/>
      <c r="I50" s="353"/>
      <c r="J50" s="353"/>
    </row>
    <row r="51" spans="2:10" ht="15" customHeight="1">
      <c r="B51" s="353"/>
      <c r="C51" s="353"/>
      <c r="D51" s="353"/>
      <c r="E51" s="353"/>
      <c r="F51" s="353"/>
      <c r="G51" s="353"/>
      <c r="H51" s="353"/>
      <c r="I51" s="353"/>
      <c r="J51" s="353"/>
    </row>
    <row r="52" spans="2:10">
      <c r="B52" s="353"/>
      <c r="C52" s="353"/>
      <c r="D52" s="353"/>
      <c r="E52" s="353"/>
      <c r="F52" s="353"/>
      <c r="G52" s="353"/>
      <c r="H52" s="353"/>
      <c r="I52" s="353"/>
      <c r="J52" s="353"/>
    </row>
    <row r="53" spans="2:10">
      <c r="B53" s="353"/>
      <c r="C53" s="353"/>
      <c r="D53" s="353"/>
      <c r="E53" s="353"/>
      <c r="F53" s="353"/>
      <c r="G53" s="353"/>
      <c r="H53" s="353"/>
      <c r="I53" s="353"/>
      <c r="J53" s="353"/>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23"/>
      <c r="C64" s="223"/>
      <c r="D64" s="223"/>
      <c r="E64" s="223"/>
      <c r="F64" s="223"/>
      <c r="H64" s="37"/>
      <c r="I64" s="37"/>
      <c r="J64" s="37"/>
    </row>
    <row r="65" spans="1:10" ht="15" customHeight="1">
      <c r="B65" s="223"/>
      <c r="C65" s="362" t="s">
        <v>130</v>
      </c>
      <c r="D65" s="363"/>
      <c r="E65" s="54" t="s">
        <v>131</v>
      </c>
      <c r="F65" s="362" t="s">
        <v>132</v>
      </c>
      <c r="G65" s="363"/>
      <c r="H65" s="37"/>
      <c r="I65" s="37"/>
      <c r="J65" s="37"/>
    </row>
    <row r="66" spans="1:10" ht="15" customHeight="1">
      <c r="B66" s="223"/>
      <c r="C66" s="400" t="s">
        <v>244</v>
      </c>
      <c r="D66" s="340"/>
      <c r="E66" s="184">
        <v>30</v>
      </c>
      <c r="F66" s="380">
        <v>1</v>
      </c>
      <c r="G66" s="340"/>
      <c r="H66" s="37"/>
      <c r="I66" s="37"/>
      <c r="J66" s="37"/>
    </row>
    <row r="67" spans="1:10" ht="15" customHeight="1">
      <c r="B67" s="223"/>
      <c r="C67" s="450" t="s">
        <v>246</v>
      </c>
      <c r="D67" s="337"/>
      <c r="E67" s="185">
        <v>20</v>
      </c>
      <c r="F67" s="380">
        <v>1</v>
      </c>
      <c r="G67" s="340"/>
      <c r="H67" s="37"/>
      <c r="I67" s="37"/>
      <c r="J67" s="37"/>
    </row>
    <row r="68" spans="1:10" ht="15" customHeight="1">
      <c r="B68" s="223"/>
      <c r="C68" s="400" t="s">
        <v>248</v>
      </c>
      <c r="D68" s="340"/>
      <c r="E68" s="184">
        <v>10</v>
      </c>
      <c r="F68" s="380">
        <v>1</v>
      </c>
      <c r="G68" s="340"/>
      <c r="H68" s="37"/>
      <c r="I68" s="37"/>
      <c r="J68" s="37"/>
    </row>
    <row r="69" spans="1:10" ht="15" customHeight="1">
      <c r="B69" s="223"/>
      <c r="C69" s="450" t="s">
        <v>222</v>
      </c>
      <c r="D69" s="337"/>
      <c r="E69" s="185">
        <v>90</v>
      </c>
      <c r="F69" s="381">
        <v>0</v>
      </c>
      <c r="G69" s="337"/>
      <c r="H69" s="37"/>
      <c r="I69" s="37"/>
      <c r="J69" s="37"/>
    </row>
    <row r="70" spans="1:10" ht="15" customHeight="1">
      <c r="B70" s="223"/>
      <c r="C70" s="339"/>
      <c r="D70" s="340"/>
      <c r="E70" s="52"/>
      <c r="F70" s="339"/>
      <c r="G70" s="340"/>
      <c r="H70" s="37"/>
      <c r="I70" s="37"/>
      <c r="J70" s="37"/>
    </row>
    <row r="71" spans="1:10" ht="15" customHeight="1">
      <c r="B71" s="223"/>
      <c r="C71" s="336"/>
      <c r="D71" s="337"/>
      <c r="E71" s="53">
        <f>SUM(E66:E70)</f>
        <v>150</v>
      </c>
      <c r="F71" s="336"/>
      <c r="G71" s="337"/>
      <c r="H71" s="37"/>
      <c r="I71" s="37"/>
      <c r="J71" s="37"/>
    </row>
    <row r="72" spans="1:10" ht="15" customHeight="1">
      <c r="B72" s="223"/>
      <c r="C72" s="339"/>
      <c r="D72" s="340"/>
      <c r="E72" s="52"/>
      <c r="F72" s="339"/>
      <c r="G72" s="340"/>
      <c r="H72" s="37"/>
      <c r="I72" s="37"/>
      <c r="J72" s="37"/>
    </row>
    <row r="73" spans="1:10" ht="15" customHeight="1">
      <c r="B73" s="223"/>
      <c r="C73" s="336"/>
      <c r="D73" s="337"/>
      <c r="E73" s="53"/>
      <c r="F73" s="336"/>
      <c r="G73" s="337"/>
      <c r="H73" s="37"/>
      <c r="I73" s="37"/>
      <c r="J73" s="37"/>
    </row>
    <row r="74" spans="1:10" ht="15" customHeight="1">
      <c r="B74" s="223"/>
      <c r="C74" s="223"/>
      <c r="D74" s="223"/>
      <c r="E74" s="223"/>
      <c r="F74" s="223"/>
      <c r="H74" s="37"/>
      <c r="I74" s="37"/>
      <c r="J74" s="37"/>
    </row>
    <row r="75" spans="1:10">
      <c r="A75" s="71"/>
      <c r="B75" s="5" t="s">
        <v>60</v>
      </c>
    </row>
    <row r="76" spans="1:10">
      <c r="B76" s="1" t="s">
        <v>61</v>
      </c>
    </row>
    <row r="77" spans="1:10">
      <c r="B77" s="383" t="s">
        <v>244</v>
      </c>
      <c r="C77" s="323"/>
      <c r="D77" s="323"/>
      <c r="E77" s="323"/>
      <c r="F77" s="323"/>
      <c r="G77" s="323"/>
      <c r="H77" s="323"/>
      <c r="I77" s="323"/>
      <c r="J77" s="323"/>
    </row>
    <row r="78" spans="1:10">
      <c r="B78" s="383" t="s">
        <v>231</v>
      </c>
      <c r="C78" s="323"/>
      <c r="D78" s="323"/>
      <c r="E78" s="323"/>
      <c r="F78" s="323"/>
      <c r="G78" s="323"/>
      <c r="H78" s="323"/>
      <c r="I78" s="323"/>
      <c r="J78" s="323"/>
    </row>
    <row r="79" spans="1:10">
      <c r="B79" s="383" t="s">
        <v>237</v>
      </c>
      <c r="C79" s="323"/>
      <c r="D79" s="323"/>
      <c r="E79" s="323"/>
      <c r="F79" s="323"/>
      <c r="G79" s="323"/>
      <c r="H79" s="323"/>
      <c r="I79" s="323"/>
      <c r="J79" s="32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23"/>
      <c r="C87" s="223"/>
      <c r="D87" s="223"/>
      <c r="E87" s="223"/>
      <c r="F87" s="223"/>
      <c r="G87" s="223"/>
      <c r="H87" s="223"/>
    </row>
    <row r="88" spans="1:17" ht="15" customHeight="1">
      <c r="B88" s="223"/>
      <c r="C88" s="354" t="s">
        <v>136</v>
      </c>
      <c r="D88" s="355"/>
      <c r="E88" s="354" t="s">
        <v>146</v>
      </c>
      <c r="F88" s="355"/>
      <c r="G88" s="354" t="s">
        <v>147</v>
      </c>
      <c r="H88" s="356"/>
      <c r="I88" s="355"/>
      <c r="J88" s="223"/>
    </row>
    <row r="89" spans="1:17" ht="15" customHeight="1">
      <c r="B89" s="223"/>
      <c r="C89" s="400" t="s">
        <v>218</v>
      </c>
      <c r="D89" s="340"/>
      <c r="E89" s="339">
        <v>10</v>
      </c>
      <c r="F89" s="340"/>
      <c r="G89" s="380">
        <v>1</v>
      </c>
      <c r="H89" s="341"/>
      <c r="I89" s="340"/>
      <c r="J89" s="223"/>
    </row>
    <row r="90" spans="1:17" ht="15" customHeight="1">
      <c r="B90" s="223"/>
      <c r="C90" s="450" t="s">
        <v>221</v>
      </c>
      <c r="D90" s="337"/>
      <c r="E90" s="336">
        <v>10</v>
      </c>
      <c r="F90" s="337"/>
      <c r="G90" s="381">
        <v>0.5</v>
      </c>
      <c r="H90" s="338"/>
      <c r="I90" s="337"/>
      <c r="J90" s="223"/>
    </row>
    <row r="91" spans="1:17" ht="15" customHeight="1">
      <c r="B91" s="223"/>
      <c r="C91" s="339"/>
      <c r="D91" s="340"/>
      <c r="E91" s="339"/>
      <c r="F91" s="340"/>
      <c r="G91" s="339"/>
      <c r="H91" s="341"/>
      <c r="I91" s="340"/>
      <c r="J91" s="223"/>
    </row>
    <row r="92" spans="1:17" ht="15" customHeight="1">
      <c r="B92" s="223"/>
      <c r="C92" s="336"/>
      <c r="D92" s="337"/>
      <c r="E92" s="336"/>
      <c r="F92" s="337"/>
      <c r="G92" s="336"/>
      <c r="H92" s="338"/>
      <c r="I92" s="337"/>
      <c r="J92" s="223"/>
    </row>
    <row r="93" spans="1:17" ht="15" customHeight="1">
      <c r="B93" s="223"/>
      <c r="C93" s="339"/>
      <c r="D93" s="340"/>
      <c r="E93" s="339"/>
      <c r="F93" s="340"/>
      <c r="G93" s="339"/>
      <c r="H93" s="341"/>
      <c r="I93" s="340"/>
      <c r="J93" s="223"/>
    </row>
    <row r="94" spans="1:17" ht="15" customHeight="1">
      <c r="B94" s="223"/>
      <c r="C94" s="336"/>
      <c r="D94" s="337"/>
      <c r="E94" s="336"/>
      <c r="F94" s="337"/>
      <c r="G94" s="336"/>
      <c r="H94" s="338"/>
      <c r="I94" s="337"/>
      <c r="J94" s="223"/>
      <c r="O94" s="65"/>
      <c r="P94" s="66"/>
      <c r="Q94" s="65"/>
    </row>
    <row r="95" spans="1:17" ht="15" customHeight="1">
      <c r="B95" s="223"/>
      <c r="C95" s="339"/>
      <c r="D95" s="340"/>
      <c r="E95" s="339"/>
      <c r="F95" s="340"/>
      <c r="G95" s="339"/>
      <c r="H95" s="341"/>
      <c r="I95" s="340"/>
      <c r="J95" s="223"/>
    </row>
    <row r="96" spans="1:17" ht="15" customHeight="1">
      <c r="B96" s="223"/>
      <c r="C96" s="336"/>
      <c r="D96" s="337"/>
      <c r="E96" s="336"/>
      <c r="F96" s="337"/>
      <c r="G96" s="336"/>
      <c r="H96" s="338"/>
      <c r="I96" s="337"/>
      <c r="J96" s="223"/>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843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5843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5843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5843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58437"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58438"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58439" r:id="rId9"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658440" r:id="rId10"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658441" r:id="rId11"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658442"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58443" r:id="rId13"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58444"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817</v>
      </c>
      <c r="D7" s="376"/>
      <c r="E7" s="376"/>
      <c r="F7" s="376"/>
      <c r="G7" s="376"/>
      <c r="H7" s="376"/>
      <c r="I7" s="376"/>
      <c r="J7" s="376"/>
      <c r="P7" s="64" t="s">
        <v>15</v>
      </c>
    </row>
    <row r="8" spans="1:16" ht="15.75">
      <c r="B8" s="43" t="s">
        <v>119</v>
      </c>
      <c r="C8" s="376" t="s">
        <v>818</v>
      </c>
      <c r="D8" s="376"/>
      <c r="E8" s="376"/>
      <c r="F8" s="376"/>
      <c r="G8" s="376"/>
      <c r="H8" s="376"/>
      <c r="I8" s="376"/>
      <c r="J8" s="376"/>
      <c r="M8" s="15"/>
      <c r="N8" s="15"/>
      <c r="O8" s="15"/>
      <c r="P8" s="64" t="s">
        <v>125</v>
      </c>
    </row>
    <row r="9" spans="1:16" ht="15.75">
      <c r="B9" s="43" t="s">
        <v>120</v>
      </c>
      <c r="C9" s="376" t="s">
        <v>819</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5" t="s">
        <v>137</v>
      </c>
      <c r="C13" s="43"/>
      <c r="I13" s="46"/>
      <c r="M13" s="16"/>
      <c r="N13" s="15"/>
      <c r="O13" s="15"/>
      <c r="P13" s="15"/>
    </row>
    <row r="14" spans="1:16" ht="15" customHeight="1">
      <c r="B14" s="225"/>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26"/>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323</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334</v>
      </c>
      <c r="C28" s="352"/>
      <c r="D28" s="352"/>
      <c r="E28" s="352"/>
      <c r="F28" s="352"/>
      <c r="G28" s="352"/>
      <c r="H28" s="352"/>
      <c r="I28" s="352"/>
      <c r="J28" s="352"/>
      <c r="L28" s="77"/>
      <c r="N28" s="77"/>
    </row>
    <row r="29" spans="1:16" s="73" customFormat="1">
      <c r="A29"/>
      <c r="B29" s="352" t="s">
        <v>335</v>
      </c>
      <c r="C29" s="352"/>
      <c r="D29" s="352"/>
      <c r="E29" s="352"/>
      <c r="F29" s="352"/>
      <c r="G29" s="352"/>
      <c r="H29" s="352"/>
      <c r="I29" s="352"/>
      <c r="J29" s="352"/>
      <c r="L29" s="77"/>
      <c r="N29" s="77"/>
    </row>
    <row r="30" spans="1:16" s="73" customFormat="1">
      <c r="A30"/>
      <c r="B30" s="451" t="s">
        <v>320</v>
      </c>
      <c r="C30" s="451"/>
      <c r="D30" s="451"/>
      <c r="E30" s="451"/>
      <c r="F30" s="451"/>
      <c r="G30" s="451"/>
      <c r="H30" s="451"/>
      <c r="I30" s="451"/>
      <c r="J30" s="451"/>
      <c r="L30" s="77"/>
      <c r="N30" s="77"/>
    </row>
    <row r="31" spans="1:16" s="73" customFormat="1">
      <c r="A31"/>
      <c r="B31" s="451" t="s">
        <v>322</v>
      </c>
      <c r="C31" s="451"/>
      <c r="D31" s="451"/>
      <c r="E31" s="451"/>
      <c r="F31" s="451"/>
      <c r="G31" s="451"/>
      <c r="H31" s="451"/>
      <c r="I31" s="451"/>
      <c r="J31" s="451"/>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51" customHeight="1">
      <c r="B38" s="367" t="s">
        <v>820</v>
      </c>
      <c r="C38" s="367"/>
      <c r="D38" s="367"/>
      <c r="E38" s="367"/>
      <c r="F38" s="367"/>
      <c r="G38" s="367"/>
      <c r="H38" s="367"/>
      <c r="I38" s="367"/>
      <c r="J38" s="367"/>
    </row>
    <row r="39" spans="1:14">
      <c r="B39" s="48" t="s">
        <v>128</v>
      </c>
      <c r="C39" s="48"/>
      <c r="D39" s="48"/>
      <c r="E39" s="48"/>
      <c r="F39" s="48"/>
      <c r="G39" s="48"/>
      <c r="H39" s="48"/>
      <c r="I39" s="48"/>
      <c r="J39" s="48"/>
    </row>
    <row r="40" spans="1:14" ht="50.1" customHeight="1">
      <c r="B40" s="367" t="s">
        <v>821</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822</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258</v>
      </c>
      <c r="C48" s="365"/>
      <c r="D48" s="365"/>
      <c r="E48" s="365"/>
      <c r="F48" s="365"/>
      <c r="G48" s="365"/>
      <c r="H48" s="365"/>
      <c r="I48" s="365"/>
      <c r="J48" s="365"/>
    </row>
    <row r="49" spans="2:10" ht="14.1" customHeight="1">
      <c r="B49" s="365" t="s">
        <v>255</v>
      </c>
      <c r="C49" s="365"/>
      <c r="D49" s="365"/>
      <c r="E49" s="365"/>
      <c r="F49" s="365"/>
      <c r="G49" s="365"/>
      <c r="H49" s="365"/>
      <c r="I49" s="365"/>
      <c r="J49" s="365"/>
    </row>
    <row r="50" spans="2:10">
      <c r="B50" s="452" t="s">
        <v>252</v>
      </c>
      <c r="C50" s="452"/>
      <c r="D50" s="452"/>
      <c r="E50" s="452"/>
      <c r="F50" s="452"/>
      <c r="G50" s="452"/>
      <c r="H50" s="452"/>
      <c r="I50" s="452"/>
      <c r="J50" s="452"/>
    </row>
    <row r="51" spans="2:10" ht="15" customHeight="1">
      <c r="B51" s="452" t="s">
        <v>253</v>
      </c>
      <c r="C51" s="452"/>
      <c r="D51" s="452"/>
      <c r="E51" s="452"/>
      <c r="F51" s="452"/>
      <c r="G51" s="452"/>
      <c r="H51" s="452"/>
      <c r="I51" s="452"/>
      <c r="J51" s="452"/>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24"/>
      <c r="C64" s="224"/>
      <c r="D64" s="224"/>
      <c r="E64" s="224"/>
      <c r="F64" s="224"/>
      <c r="H64" s="37"/>
      <c r="I64" s="37"/>
      <c r="J64" s="37"/>
    </row>
    <row r="65" spans="1:10" ht="15" customHeight="1">
      <c r="B65" s="224"/>
      <c r="C65" s="362" t="s">
        <v>130</v>
      </c>
      <c r="D65" s="363"/>
      <c r="E65" s="54" t="s">
        <v>131</v>
      </c>
      <c r="F65" s="362" t="s">
        <v>132</v>
      </c>
      <c r="G65" s="363"/>
      <c r="H65" s="37"/>
      <c r="I65" s="37"/>
      <c r="J65" s="37"/>
    </row>
    <row r="66" spans="1:10" ht="15" customHeight="1">
      <c r="B66" s="224"/>
      <c r="C66" s="339" t="s">
        <v>243</v>
      </c>
      <c r="D66" s="340"/>
      <c r="E66" s="112">
        <v>60</v>
      </c>
      <c r="F66" s="453">
        <v>0.375</v>
      </c>
      <c r="G66" s="340"/>
      <c r="H66" s="37"/>
      <c r="I66" s="37"/>
      <c r="J66" s="37"/>
    </row>
    <row r="67" spans="1:10" ht="15" customHeight="1">
      <c r="B67" s="224"/>
      <c r="C67" s="336" t="s">
        <v>244</v>
      </c>
      <c r="D67" s="337"/>
      <c r="E67" s="106">
        <v>60</v>
      </c>
      <c r="F67" s="454">
        <v>0.375</v>
      </c>
      <c r="G67" s="337"/>
      <c r="H67" s="37"/>
      <c r="I67" s="37"/>
      <c r="J67" s="37"/>
    </row>
    <row r="68" spans="1:10" ht="15" customHeight="1">
      <c r="B68" s="224"/>
      <c r="C68" s="339" t="s">
        <v>248</v>
      </c>
      <c r="D68" s="340"/>
      <c r="E68" s="112">
        <v>30</v>
      </c>
      <c r="F68" s="380">
        <v>0.5</v>
      </c>
      <c r="G68" s="340"/>
      <c r="H68" s="37"/>
      <c r="I68" s="37"/>
      <c r="J68" s="37"/>
    </row>
    <row r="69" spans="1:10" ht="15" customHeight="1">
      <c r="B69" s="224"/>
      <c r="C69" s="336"/>
      <c r="D69" s="337"/>
      <c r="E69" s="53"/>
      <c r="F69" s="336"/>
      <c r="G69" s="337"/>
      <c r="H69" s="37"/>
      <c r="I69" s="37"/>
      <c r="J69" s="37"/>
    </row>
    <row r="70" spans="1:10" ht="15" customHeight="1">
      <c r="B70" s="224"/>
      <c r="C70" s="339"/>
      <c r="D70" s="340"/>
      <c r="E70" s="52">
        <f>SUM(E66:E69)</f>
        <v>150</v>
      </c>
      <c r="F70" s="339"/>
      <c r="G70" s="340"/>
      <c r="H70" s="37"/>
      <c r="I70" s="37"/>
      <c r="J70" s="37"/>
    </row>
    <row r="71" spans="1:10" ht="15" customHeight="1">
      <c r="B71" s="224"/>
      <c r="C71" s="336"/>
      <c r="D71" s="337"/>
      <c r="E71" s="53"/>
      <c r="F71" s="336"/>
      <c r="G71" s="337"/>
      <c r="H71" s="37"/>
      <c r="I71" s="37"/>
      <c r="J71" s="37"/>
    </row>
    <row r="72" spans="1:10" ht="15" customHeight="1">
      <c r="B72" s="224"/>
      <c r="C72" s="339"/>
      <c r="D72" s="340"/>
      <c r="E72" s="52"/>
      <c r="F72" s="339"/>
      <c r="G72" s="340"/>
      <c r="H72" s="37"/>
      <c r="I72" s="37"/>
      <c r="J72" s="37"/>
    </row>
    <row r="73" spans="1:10" ht="15" customHeight="1">
      <c r="B73" s="224"/>
      <c r="C73" s="336"/>
      <c r="D73" s="337"/>
      <c r="E73" s="53"/>
      <c r="F73" s="336"/>
      <c r="G73" s="337"/>
      <c r="H73" s="37"/>
      <c r="I73" s="37"/>
      <c r="J73" s="37"/>
    </row>
    <row r="74" spans="1:10" ht="15" customHeight="1">
      <c r="B74" s="224"/>
      <c r="C74" s="224"/>
      <c r="D74" s="224"/>
      <c r="E74" s="224"/>
      <c r="F74" s="22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24"/>
      <c r="C87" s="224"/>
      <c r="D87" s="224"/>
      <c r="E87" s="224"/>
      <c r="F87" s="224"/>
      <c r="G87" s="224"/>
      <c r="H87" s="224"/>
    </row>
    <row r="88" spans="1:17" ht="15" customHeight="1">
      <c r="B88" s="224"/>
      <c r="C88" s="354" t="s">
        <v>136</v>
      </c>
      <c r="D88" s="355"/>
      <c r="E88" s="354" t="s">
        <v>146</v>
      </c>
      <c r="F88" s="355"/>
      <c r="G88" s="354" t="s">
        <v>147</v>
      </c>
      <c r="H88" s="356"/>
      <c r="I88" s="355"/>
      <c r="J88" s="224"/>
    </row>
    <row r="89" spans="1:17" ht="15" customHeight="1">
      <c r="B89" s="224"/>
      <c r="C89" s="339" t="s">
        <v>218</v>
      </c>
      <c r="D89" s="340"/>
      <c r="E89" s="380">
        <v>0.65</v>
      </c>
      <c r="F89" s="340"/>
      <c r="G89" s="380">
        <v>0.85</v>
      </c>
      <c r="H89" s="341"/>
      <c r="I89" s="340"/>
      <c r="J89" s="224"/>
    </row>
    <row r="90" spans="1:17" ht="15" customHeight="1">
      <c r="B90" s="224"/>
      <c r="C90" s="336" t="s">
        <v>222</v>
      </c>
      <c r="D90" s="337"/>
      <c r="E90" s="381">
        <v>0.1</v>
      </c>
      <c r="F90" s="337"/>
      <c r="G90" s="381">
        <v>0.2</v>
      </c>
      <c r="H90" s="338"/>
      <c r="I90" s="337"/>
      <c r="J90" s="224"/>
    </row>
    <row r="91" spans="1:17" ht="15" customHeight="1">
      <c r="B91" s="224"/>
      <c r="C91" s="339" t="s">
        <v>225</v>
      </c>
      <c r="D91" s="340"/>
      <c r="E91" s="380">
        <v>0.05</v>
      </c>
      <c r="F91" s="340"/>
      <c r="G91" s="380">
        <v>0.15</v>
      </c>
      <c r="H91" s="341"/>
      <c r="I91" s="340"/>
      <c r="J91" s="224"/>
    </row>
    <row r="92" spans="1:17" ht="15" customHeight="1">
      <c r="B92" s="224"/>
      <c r="C92" s="336"/>
      <c r="D92" s="337"/>
      <c r="E92" s="336"/>
      <c r="F92" s="337"/>
      <c r="G92" s="336"/>
      <c r="H92" s="338"/>
      <c r="I92" s="337"/>
      <c r="J92" s="224"/>
    </row>
    <row r="93" spans="1:17" ht="15" customHeight="1">
      <c r="B93" s="224"/>
      <c r="C93" s="339"/>
      <c r="D93" s="340"/>
      <c r="E93" s="339"/>
      <c r="F93" s="340"/>
      <c r="G93" s="339"/>
      <c r="H93" s="341"/>
      <c r="I93" s="340"/>
      <c r="J93" s="224"/>
    </row>
    <row r="94" spans="1:17" ht="15" customHeight="1">
      <c r="B94" s="224"/>
      <c r="C94" s="336"/>
      <c r="D94" s="337"/>
      <c r="E94" s="336"/>
      <c r="F94" s="337"/>
      <c r="G94" s="336"/>
      <c r="H94" s="338"/>
      <c r="I94" s="337"/>
      <c r="J94" s="224"/>
      <c r="O94" s="65"/>
      <c r="P94" s="66"/>
      <c r="Q94" s="65"/>
    </row>
    <row r="95" spans="1:17" ht="15" customHeight="1">
      <c r="B95" s="224"/>
      <c r="C95" s="339"/>
      <c r="D95" s="340"/>
      <c r="E95" s="339"/>
      <c r="F95" s="340"/>
      <c r="G95" s="339"/>
      <c r="H95" s="341"/>
      <c r="I95" s="340"/>
      <c r="J95" s="224"/>
    </row>
    <row r="96" spans="1:17" ht="15" customHeight="1">
      <c r="B96" s="224"/>
      <c r="C96" s="336"/>
      <c r="D96" s="337"/>
      <c r="E96" s="336"/>
      <c r="F96" s="337"/>
      <c r="G96" s="336"/>
      <c r="H96" s="338"/>
      <c r="I96" s="337"/>
      <c r="J96" s="224"/>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headerFooter>
    <oddHeader>&amp;RDESCRIPCIÓN DE LAS ASIGNATURAS</oddHeader>
    <oddFooter>&amp;R&amp;8&amp;F</oddFooter>
  </headerFooter>
  <rowBreaks count="2" manualBreakCount="2">
    <brk id="42" max="9" man="1"/>
    <brk id="74"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66150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6150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6150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6150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61509"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61510"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61511" r:id="rId9"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61512"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61513"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61514"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61515"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61516"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[1]RA_ECONOMIA!#REF!</xm:f>
          </x14:formula1>
          <xm:sqref>B26:J29</xm:sqref>
        </x14:dataValidation>
        <x14:dataValidation type="list" allowBlank="1" showInputMessage="1" showErrorMessage="1">
          <x14:formula1>
            <xm:f>[1]COMP_ECONOMIA!#REF!</xm:f>
          </x14:formula1>
          <xm:sqref>B47:J49</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COMP_ECONOMIA!$C$4:$C$11</xm:f>
          </x14:formula1>
          <xm:sqref>B50:J53</xm:sqref>
        </x14:dataValidation>
        <x14:dataValidation type="list" allowBlank="1" showInputMessage="1" showErrorMessage="1">
          <x14:formula1>
            <xm:f>RA_ECONOMIA!$D$4:$D$82</xm:f>
          </x14:formula1>
          <xm:sqref>B30:J32</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824</v>
      </c>
      <c r="D7" s="376"/>
      <c r="E7" s="376"/>
      <c r="F7" s="376"/>
      <c r="G7" s="376"/>
      <c r="H7" s="376"/>
      <c r="I7" s="376"/>
      <c r="J7" s="376"/>
      <c r="P7" s="64" t="s">
        <v>15</v>
      </c>
    </row>
    <row r="8" spans="1:16" ht="15.75">
      <c r="B8" s="43" t="s">
        <v>119</v>
      </c>
      <c r="C8" s="376" t="s">
        <v>825</v>
      </c>
      <c r="D8" s="376"/>
      <c r="E8" s="376"/>
      <c r="F8" s="376"/>
      <c r="G8" s="376"/>
      <c r="H8" s="376"/>
      <c r="I8" s="376"/>
      <c r="J8" s="376"/>
      <c r="M8" s="15"/>
      <c r="N8" s="15"/>
      <c r="O8" s="15"/>
      <c r="P8" s="64" t="s">
        <v>125</v>
      </c>
    </row>
    <row r="9" spans="1:16" ht="15.75">
      <c r="B9" s="43" t="s">
        <v>120</v>
      </c>
      <c r="C9" s="376" t="s">
        <v>826</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9" t="s">
        <v>137</v>
      </c>
      <c r="C13" s="43"/>
      <c r="I13" s="46"/>
      <c r="M13" s="16"/>
      <c r="N13" s="15"/>
      <c r="O13" s="15"/>
      <c r="P13" s="15"/>
    </row>
    <row r="14" spans="1:16" ht="15" customHeight="1">
      <c r="B14" s="22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3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336</v>
      </c>
      <c r="C28" s="352"/>
      <c r="D28" s="352"/>
      <c r="E28" s="352"/>
      <c r="F28" s="352"/>
      <c r="G28" s="352"/>
      <c r="H28" s="352"/>
      <c r="I28" s="352"/>
      <c r="J28" s="352"/>
      <c r="L28" s="77"/>
      <c r="N28" s="77"/>
    </row>
    <row r="29" spans="1:16" s="73" customFormat="1">
      <c r="A29"/>
      <c r="B29" s="352" t="s">
        <v>1041</v>
      </c>
      <c r="C29" s="352"/>
      <c r="D29" s="352"/>
      <c r="E29" s="352"/>
      <c r="F29" s="352"/>
      <c r="G29" s="352"/>
      <c r="H29" s="352"/>
      <c r="I29" s="352"/>
      <c r="J29" s="352"/>
      <c r="L29" s="77"/>
      <c r="N29" s="77"/>
    </row>
    <row r="30" spans="1:16" s="73" customFormat="1">
      <c r="A30"/>
      <c r="B30" s="352" t="s">
        <v>1042</v>
      </c>
      <c r="C30" s="352"/>
      <c r="D30" s="352"/>
      <c r="E30" s="352"/>
      <c r="F30" s="352"/>
      <c r="G30" s="352"/>
      <c r="H30" s="352"/>
      <c r="I30" s="352"/>
      <c r="J30" s="352"/>
      <c r="L30" s="77"/>
      <c r="N30" s="77"/>
    </row>
    <row r="31" spans="1:16" s="73" customFormat="1">
      <c r="A31"/>
      <c r="B31" s="352"/>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 customHeight="1">
      <c r="B38" s="367" t="s">
        <v>827</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828</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829</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1039</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27"/>
      <c r="C64" s="227"/>
      <c r="D64" s="227"/>
      <c r="E64" s="227"/>
      <c r="F64" s="227"/>
      <c r="H64" s="37"/>
      <c r="I64" s="37"/>
      <c r="J64" s="37"/>
    </row>
    <row r="65" spans="1:10" ht="15" customHeight="1">
      <c r="B65" s="227"/>
      <c r="C65" s="362" t="s">
        <v>130</v>
      </c>
      <c r="D65" s="363"/>
      <c r="E65" s="54" t="s">
        <v>131</v>
      </c>
      <c r="F65" s="362" t="s">
        <v>132</v>
      </c>
      <c r="G65" s="363"/>
      <c r="H65" s="37"/>
      <c r="I65" s="37"/>
      <c r="J65" s="37"/>
    </row>
    <row r="66" spans="1:10" ht="15" customHeight="1">
      <c r="B66" s="227"/>
      <c r="C66" s="339" t="s">
        <v>243</v>
      </c>
      <c r="D66" s="340"/>
      <c r="E66" s="231">
        <v>75</v>
      </c>
      <c r="F66" s="380">
        <v>0.4</v>
      </c>
      <c r="G66" s="340"/>
      <c r="H66" s="37"/>
      <c r="I66" s="37"/>
      <c r="J66" s="37"/>
    </row>
    <row r="67" spans="1:10" ht="15" customHeight="1">
      <c r="B67" s="227"/>
      <c r="C67" s="336" t="s">
        <v>244</v>
      </c>
      <c r="D67" s="337"/>
      <c r="E67" s="232">
        <v>75</v>
      </c>
      <c r="F67" s="381">
        <v>0.4</v>
      </c>
      <c r="G67" s="337"/>
      <c r="H67" s="37"/>
      <c r="I67" s="37"/>
      <c r="J67" s="37"/>
    </row>
    <row r="68" spans="1:10" ht="15" customHeight="1">
      <c r="B68" s="227"/>
      <c r="C68" s="339"/>
      <c r="D68" s="340"/>
      <c r="E68" s="52"/>
      <c r="F68" s="339"/>
      <c r="G68" s="340"/>
      <c r="H68" s="37"/>
      <c r="I68" s="37"/>
      <c r="J68" s="37"/>
    </row>
    <row r="69" spans="1:10" ht="15" customHeight="1">
      <c r="B69" s="227"/>
      <c r="C69" s="336"/>
      <c r="D69" s="337"/>
      <c r="E69" s="53">
        <f>SUM(E66:E68)</f>
        <v>150</v>
      </c>
      <c r="F69" s="336"/>
      <c r="G69" s="337"/>
      <c r="H69" s="37"/>
      <c r="I69" s="37"/>
      <c r="J69" s="37"/>
    </row>
    <row r="70" spans="1:10" ht="15" customHeight="1">
      <c r="B70" s="227"/>
      <c r="C70" s="339"/>
      <c r="D70" s="340"/>
      <c r="E70" s="52"/>
      <c r="F70" s="339"/>
      <c r="G70" s="340"/>
      <c r="H70" s="37"/>
      <c r="I70" s="37"/>
      <c r="J70" s="37"/>
    </row>
    <row r="71" spans="1:10" ht="15" customHeight="1">
      <c r="B71" s="227"/>
      <c r="C71" s="336"/>
      <c r="D71" s="337"/>
      <c r="E71" s="53"/>
      <c r="F71" s="336"/>
      <c r="G71" s="337"/>
      <c r="H71" s="37"/>
      <c r="I71" s="37"/>
      <c r="J71" s="37"/>
    </row>
    <row r="72" spans="1:10" ht="15" customHeight="1">
      <c r="B72" s="227"/>
      <c r="C72" s="339"/>
      <c r="D72" s="340"/>
      <c r="E72" s="52"/>
      <c r="F72" s="339"/>
      <c r="G72" s="340"/>
      <c r="H72" s="37"/>
      <c r="I72" s="37"/>
      <c r="J72" s="37"/>
    </row>
    <row r="73" spans="1:10" ht="15" customHeight="1">
      <c r="B73" s="227"/>
      <c r="C73" s="336"/>
      <c r="D73" s="337"/>
      <c r="E73" s="53"/>
      <c r="F73" s="336"/>
      <c r="G73" s="337"/>
      <c r="H73" s="37"/>
      <c r="I73" s="37"/>
      <c r="J73" s="37"/>
    </row>
    <row r="74" spans="1:10" ht="15" customHeight="1">
      <c r="B74" s="227"/>
      <c r="C74" s="227"/>
      <c r="D74" s="227"/>
      <c r="E74" s="227"/>
      <c r="F74" s="227"/>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23" t="s">
        <v>232</v>
      </c>
      <c r="C80" s="323"/>
      <c r="D80" s="323"/>
      <c r="E80" s="323"/>
      <c r="F80" s="323"/>
      <c r="G80" s="323"/>
      <c r="H80" s="323"/>
      <c r="I80" s="323"/>
      <c r="J80" s="323"/>
    </row>
    <row r="81" spans="1:17">
      <c r="B81" s="323" t="s">
        <v>239</v>
      </c>
      <c r="C81" s="323"/>
      <c r="D81" s="323"/>
      <c r="E81" s="323"/>
      <c r="F81" s="323"/>
      <c r="G81" s="323"/>
      <c r="H81" s="323"/>
      <c r="I81" s="323"/>
      <c r="J81" s="323"/>
    </row>
    <row r="82" spans="1:17">
      <c r="B82" s="323" t="s">
        <v>234</v>
      </c>
      <c r="C82" s="323"/>
      <c r="D82" s="323"/>
      <c r="E82" s="323"/>
      <c r="F82" s="323"/>
      <c r="G82" s="323"/>
      <c r="H82" s="323"/>
      <c r="I82" s="323"/>
      <c r="J82" s="323"/>
    </row>
    <row r="83" spans="1:17">
      <c r="B83" s="323" t="s">
        <v>237</v>
      </c>
      <c r="C83" s="323"/>
      <c r="D83" s="323"/>
      <c r="E83" s="323"/>
      <c r="F83" s="323"/>
      <c r="G83" s="323"/>
      <c r="H83" s="323"/>
      <c r="I83" s="323"/>
      <c r="J83" s="323"/>
    </row>
    <row r="85" spans="1:17">
      <c r="A85" s="71"/>
      <c r="B85" s="5" t="s">
        <v>2</v>
      </c>
    </row>
    <row r="86" spans="1:17" ht="15" customHeight="1">
      <c r="B86" s="329" t="s">
        <v>63</v>
      </c>
      <c r="C86" s="329"/>
      <c r="D86" s="329"/>
      <c r="E86" s="329"/>
      <c r="F86" s="329"/>
      <c r="G86" s="329"/>
      <c r="H86" s="329"/>
    </row>
    <row r="87" spans="1:17" ht="15" customHeight="1">
      <c r="B87" s="227"/>
      <c r="C87" s="227"/>
      <c r="D87" s="227"/>
      <c r="E87" s="227"/>
      <c r="F87" s="227"/>
      <c r="G87" s="227"/>
      <c r="H87" s="227"/>
    </row>
    <row r="88" spans="1:17" ht="15" customHeight="1">
      <c r="B88" s="227"/>
      <c r="C88" s="354" t="s">
        <v>136</v>
      </c>
      <c r="D88" s="355"/>
      <c r="E88" s="354" t="s">
        <v>146</v>
      </c>
      <c r="F88" s="355"/>
      <c r="G88" s="354" t="s">
        <v>147</v>
      </c>
      <c r="H88" s="356"/>
      <c r="I88" s="355"/>
      <c r="J88" s="227"/>
    </row>
    <row r="89" spans="1:17" ht="15" customHeight="1">
      <c r="B89" s="227"/>
      <c r="C89" s="339" t="s">
        <v>224</v>
      </c>
      <c r="D89" s="340"/>
      <c r="E89" s="339">
        <v>10</v>
      </c>
      <c r="F89" s="340"/>
      <c r="G89" s="339">
        <v>40</v>
      </c>
      <c r="H89" s="341"/>
      <c r="I89" s="340"/>
      <c r="J89" s="227"/>
    </row>
    <row r="90" spans="1:17" ht="15" customHeight="1">
      <c r="B90" s="227"/>
      <c r="C90" s="336" t="s">
        <v>218</v>
      </c>
      <c r="D90" s="337"/>
      <c r="E90" s="336">
        <v>60</v>
      </c>
      <c r="F90" s="337"/>
      <c r="G90" s="336">
        <v>90</v>
      </c>
      <c r="H90" s="338"/>
      <c r="I90" s="337"/>
      <c r="J90" s="227"/>
    </row>
    <row r="91" spans="1:17" ht="15" customHeight="1">
      <c r="B91" s="227"/>
      <c r="C91" s="339"/>
      <c r="D91" s="340"/>
      <c r="E91" s="339"/>
      <c r="F91" s="340"/>
      <c r="G91" s="339"/>
      <c r="H91" s="341"/>
      <c r="I91" s="340"/>
      <c r="J91" s="227"/>
    </row>
    <row r="92" spans="1:17" ht="15" customHeight="1">
      <c r="B92" s="227"/>
      <c r="C92" s="336"/>
      <c r="D92" s="337"/>
      <c r="E92" s="336"/>
      <c r="F92" s="337"/>
      <c r="G92" s="336"/>
      <c r="H92" s="338"/>
      <c r="I92" s="337"/>
      <c r="J92" s="227"/>
    </row>
    <row r="93" spans="1:17" ht="15" customHeight="1">
      <c r="B93" s="227"/>
      <c r="C93" s="339"/>
      <c r="D93" s="340"/>
      <c r="E93" s="339"/>
      <c r="F93" s="340"/>
      <c r="G93" s="339"/>
      <c r="H93" s="341"/>
      <c r="I93" s="340"/>
      <c r="J93" s="227"/>
    </row>
    <row r="94" spans="1:17" ht="15" customHeight="1">
      <c r="B94" s="227"/>
      <c r="C94" s="336"/>
      <c r="D94" s="337"/>
      <c r="E94" s="336"/>
      <c r="F94" s="337"/>
      <c r="G94" s="336"/>
      <c r="H94" s="338"/>
      <c r="I94" s="337"/>
      <c r="J94" s="227"/>
      <c r="O94" s="65"/>
      <c r="P94" s="66"/>
      <c r="Q94" s="65"/>
    </row>
    <row r="95" spans="1:17" ht="15" customHeight="1">
      <c r="B95" s="227"/>
      <c r="C95" s="339"/>
      <c r="D95" s="340"/>
      <c r="E95" s="339"/>
      <c r="F95" s="340"/>
      <c r="G95" s="339"/>
      <c r="H95" s="341"/>
      <c r="I95" s="340"/>
      <c r="J95" s="227"/>
    </row>
    <row r="96" spans="1:17" ht="15" customHeight="1">
      <c r="B96" s="227"/>
      <c r="C96" s="336"/>
      <c r="D96" s="337"/>
      <c r="E96" s="336"/>
      <c r="F96" s="337"/>
      <c r="G96" s="336"/>
      <c r="H96" s="338"/>
      <c r="I96" s="337"/>
      <c r="J96" s="227"/>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645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645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645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645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645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645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645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645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645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645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645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645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8"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830</v>
      </c>
      <c r="D7" s="376"/>
      <c r="E7" s="376"/>
      <c r="F7" s="376"/>
      <c r="G7" s="376"/>
      <c r="H7" s="376"/>
      <c r="I7" s="376"/>
      <c r="J7" s="376"/>
      <c r="P7" s="64" t="s">
        <v>15</v>
      </c>
    </row>
    <row r="8" spans="1:16" ht="15.75">
      <c r="B8" s="43" t="s">
        <v>119</v>
      </c>
      <c r="C8" s="376" t="s">
        <v>831</v>
      </c>
      <c r="D8" s="376"/>
      <c r="E8" s="376"/>
      <c r="F8" s="376"/>
      <c r="G8" s="376"/>
      <c r="H8" s="376"/>
      <c r="I8" s="376"/>
      <c r="J8" s="376"/>
      <c r="M8" s="15"/>
      <c r="N8" s="15"/>
      <c r="O8" s="15"/>
      <c r="P8" s="64" t="s">
        <v>125</v>
      </c>
    </row>
    <row r="9" spans="1:16" ht="15.75">
      <c r="B9" s="43" t="s">
        <v>120</v>
      </c>
      <c r="C9" s="376" t="s">
        <v>832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9" t="s">
        <v>137</v>
      </c>
      <c r="C13" s="43"/>
      <c r="I13" s="46"/>
      <c r="M13" s="16"/>
      <c r="N13" s="15"/>
      <c r="O13" s="15"/>
      <c r="P13" s="15"/>
    </row>
    <row r="14" spans="1:16" ht="15" customHeight="1">
      <c r="B14" s="22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3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336</v>
      </c>
      <c r="C28" s="352"/>
      <c r="D28" s="352"/>
      <c r="E28" s="352"/>
      <c r="F28" s="352"/>
      <c r="G28" s="352"/>
      <c r="H28" s="352"/>
      <c r="I28" s="352"/>
      <c r="J28" s="352"/>
      <c r="L28" s="77"/>
      <c r="N28" s="77"/>
    </row>
    <row r="29" spans="1:16" s="73" customFormat="1">
      <c r="A29"/>
      <c r="B29" s="352" t="s">
        <v>1022</v>
      </c>
      <c r="C29" s="352"/>
      <c r="D29" s="352"/>
      <c r="E29" s="352"/>
      <c r="F29" s="352"/>
      <c r="G29" s="352"/>
      <c r="H29" s="352"/>
      <c r="I29" s="352"/>
      <c r="J29" s="352"/>
      <c r="L29" s="77"/>
      <c r="N29" s="77"/>
    </row>
    <row r="30" spans="1:16" s="73" customFormat="1">
      <c r="A30"/>
      <c r="B30" s="366"/>
      <c r="C30" s="366"/>
      <c r="D30" s="366"/>
      <c r="E30" s="366"/>
      <c r="F30" s="366"/>
      <c r="G30" s="366"/>
      <c r="H30" s="366"/>
      <c r="I30" s="366"/>
      <c r="J30" s="366"/>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 customHeight="1">
      <c r="B38" s="367" t="s">
        <v>833</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834</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835</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1023</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27"/>
      <c r="C64" s="227"/>
      <c r="D64" s="227"/>
      <c r="E64" s="227"/>
      <c r="F64" s="227"/>
      <c r="H64" s="37"/>
      <c r="I64" s="37"/>
      <c r="J64" s="37"/>
    </row>
    <row r="65" spans="1:10" ht="15" customHeight="1">
      <c r="B65" s="227"/>
      <c r="C65" s="362" t="s">
        <v>130</v>
      </c>
      <c r="D65" s="363"/>
      <c r="E65" s="54" t="s">
        <v>131</v>
      </c>
      <c r="F65" s="362" t="s">
        <v>132</v>
      </c>
      <c r="G65" s="363"/>
      <c r="H65" s="37"/>
      <c r="I65" s="37"/>
      <c r="J65" s="37"/>
    </row>
    <row r="66" spans="1:10" ht="15" customHeight="1">
      <c r="B66" s="227"/>
      <c r="C66" s="339" t="s">
        <v>243</v>
      </c>
      <c r="D66" s="340"/>
      <c r="E66" s="52">
        <v>75</v>
      </c>
      <c r="F66" s="380">
        <v>0.4</v>
      </c>
      <c r="G66" s="340"/>
      <c r="H66" s="37"/>
      <c r="I66" s="37"/>
      <c r="J66" s="37"/>
    </row>
    <row r="67" spans="1:10" ht="15" customHeight="1">
      <c r="B67" s="227"/>
      <c r="C67" s="336" t="s">
        <v>244</v>
      </c>
      <c r="D67" s="337"/>
      <c r="E67" s="53">
        <v>75</v>
      </c>
      <c r="F67" s="381">
        <v>0.4</v>
      </c>
      <c r="G67" s="337"/>
      <c r="H67" s="37"/>
      <c r="I67" s="37"/>
      <c r="J67" s="37"/>
    </row>
    <row r="68" spans="1:10" ht="15" customHeight="1">
      <c r="B68" s="227"/>
      <c r="C68" s="339"/>
      <c r="D68" s="340"/>
      <c r="E68" s="52"/>
      <c r="F68" s="339"/>
      <c r="G68" s="340"/>
      <c r="H68" s="37"/>
      <c r="I68" s="37"/>
      <c r="J68" s="37"/>
    </row>
    <row r="69" spans="1:10" ht="15" customHeight="1">
      <c r="B69" s="227"/>
      <c r="C69" s="336"/>
      <c r="D69" s="337"/>
      <c r="E69" s="53">
        <f>SUM(E66:E68)</f>
        <v>150</v>
      </c>
      <c r="F69" s="336"/>
      <c r="G69" s="337"/>
      <c r="H69" s="37"/>
      <c r="I69" s="37"/>
      <c r="J69" s="37"/>
    </row>
    <row r="70" spans="1:10" ht="15" customHeight="1">
      <c r="B70" s="227"/>
      <c r="C70" s="339"/>
      <c r="D70" s="340"/>
      <c r="E70" s="52"/>
      <c r="F70" s="339"/>
      <c r="G70" s="340"/>
      <c r="H70" s="37"/>
      <c r="I70" s="37"/>
      <c r="J70" s="37"/>
    </row>
    <row r="71" spans="1:10" ht="15" customHeight="1">
      <c r="B71" s="227"/>
      <c r="C71" s="336"/>
      <c r="D71" s="337"/>
      <c r="E71" s="53"/>
      <c r="F71" s="336"/>
      <c r="G71" s="337"/>
      <c r="H71" s="37"/>
      <c r="I71" s="37"/>
      <c r="J71" s="37"/>
    </row>
    <row r="72" spans="1:10" ht="15" customHeight="1">
      <c r="B72" s="227"/>
      <c r="C72" s="339"/>
      <c r="D72" s="340"/>
      <c r="E72" s="52"/>
      <c r="F72" s="339"/>
      <c r="G72" s="340"/>
      <c r="H72" s="37"/>
      <c r="I72" s="37"/>
      <c r="J72" s="37"/>
    </row>
    <row r="73" spans="1:10" ht="15" customHeight="1">
      <c r="B73" s="227"/>
      <c r="C73" s="336"/>
      <c r="D73" s="337"/>
      <c r="E73" s="53"/>
      <c r="F73" s="336"/>
      <c r="G73" s="337"/>
      <c r="H73" s="37"/>
      <c r="I73" s="37"/>
      <c r="J73" s="37"/>
    </row>
    <row r="74" spans="1:10" ht="15" customHeight="1">
      <c r="B74" s="227"/>
      <c r="C74" s="227"/>
      <c r="D74" s="227"/>
      <c r="E74" s="227"/>
      <c r="F74" s="227"/>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23" t="s">
        <v>232</v>
      </c>
      <c r="C80" s="323"/>
      <c r="D80" s="323"/>
      <c r="E80" s="323"/>
      <c r="F80" s="323"/>
      <c r="G80" s="323"/>
      <c r="H80" s="323"/>
      <c r="I80" s="323"/>
      <c r="J80" s="323"/>
    </row>
    <row r="81" spans="1:17">
      <c r="B81" s="323" t="s">
        <v>239</v>
      </c>
      <c r="C81" s="323"/>
      <c r="D81" s="323"/>
      <c r="E81" s="323"/>
      <c r="F81" s="323"/>
      <c r="G81" s="323"/>
      <c r="H81" s="323"/>
      <c r="I81" s="323"/>
      <c r="J81" s="323"/>
    </row>
    <row r="82" spans="1:17">
      <c r="B82" s="323" t="s">
        <v>234</v>
      </c>
      <c r="C82" s="323"/>
      <c r="D82" s="323"/>
      <c r="E82" s="323"/>
      <c r="F82" s="323"/>
      <c r="G82" s="323"/>
      <c r="H82" s="323"/>
      <c r="I82" s="323"/>
      <c r="J82" s="323"/>
    </row>
    <row r="83" spans="1:17">
      <c r="B83" s="323" t="s">
        <v>237</v>
      </c>
      <c r="C83" s="323"/>
      <c r="D83" s="323"/>
      <c r="E83" s="323"/>
      <c r="F83" s="323"/>
      <c r="G83" s="323"/>
      <c r="H83" s="323"/>
      <c r="I83" s="323"/>
      <c r="J83" s="323"/>
    </row>
    <row r="84" spans="1:17">
      <c r="B84" s="228"/>
      <c r="C84" s="228"/>
      <c r="D84" s="228"/>
      <c r="E84" s="228"/>
      <c r="F84" s="228"/>
      <c r="G84" s="228"/>
      <c r="H84" s="228"/>
      <c r="I84" s="228"/>
      <c r="J84" s="228"/>
    </row>
    <row r="85" spans="1:17">
      <c r="A85" s="71"/>
      <c r="B85" s="5" t="s">
        <v>2</v>
      </c>
    </row>
    <row r="86" spans="1:17" ht="15" customHeight="1">
      <c r="B86" s="329" t="s">
        <v>63</v>
      </c>
      <c r="C86" s="329"/>
      <c r="D86" s="329"/>
      <c r="E86" s="329"/>
      <c r="F86" s="329"/>
      <c r="G86" s="329"/>
      <c r="H86" s="329"/>
    </row>
    <row r="87" spans="1:17" ht="15" customHeight="1">
      <c r="B87" s="227"/>
      <c r="C87" s="227"/>
      <c r="D87" s="227"/>
      <c r="E87" s="227"/>
      <c r="F87" s="227"/>
      <c r="G87" s="227"/>
      <c r="H87" s="227"/>
    </row>
    <row r="88" spans="1:17" ht="15" customHeight="1">
      <c r="B88" s="227"/>
      <c r="C88" s="354" t="s">
        <v>136</v>
      </c>
      <c r="D88" s="355"/>
      <c r="E88" s="354" t="s">
        <v>146</v>
      </c>
      <c r="F88" s="355"/>
      <c r="G88" s="354" t="s">
        <v>147</v>
      </c>
      <c r="H88" s="356"/>
      <c r="I88" s="355"/>
      <c r="J88" s="227"/>
    </row>
    <row r="89" spans="1:17" ht="15" customHeight="1">
      <c r="B89" s="227"/>
      <c r="C89" s="339" t="s">
        <v>224</v>
      </c>
      <c r="D89" s="340"/>
      <c r="E89" s="339">
        <v>10</v>
      </c>
      <c r="F89" s="340"/>
      <c r="G89" s="339">
        <v>40</v>
      </c>
      <c r="H89" s="341"/>
      <c r="I89" s="340"/>
      <c r="J89" s="227"/>
    </row>
    <row r="90" spans="1:17" ht="15" customHeight="1">
      <c r="B90" s="227"/>
      <c r="C90" s="336" t="s">
        <v>218</v>
      </c>
      <c r="D90" s="337"/>
      <c r="E90" s="336">
        <v>60</v>
      </c>
      <c r="F90" s="337"/>
      <c r="G90" s="336">
        <v>90</v>
      </c>
      <c r="H90" s="338"/>
      <c r="I90" s="337"/>
      <c r="J90" s="227"/>
    </row>
    <row r="91" spans="1:17" ht="15" customHeight="1">
      <c r="B91" s="227"/>
      <c r="C91" s="339"/>
      <c r="D91" s="340"/>
      <c r="E91" s="339"/>
      <c r="F91" s="340"/>
      <c r="G91" s="339"/>
      <c r="H91" s="341"/>
      <c r="I91" s="340"/>
      <c r="J91" s="227"/>
    </row>
    <row r="92" spans="1:17" ht="15" customHeight="1">
      <c r="B92" s="227"/>
      <c r="C92" s="336"/>
      <c r="D92" s="337"/>
      <c r="E92" s="336"/>
      <c r="F92" s="337"/>
      <c r="G92" s="336"/>
      <c r="H92" s="338"/>
      <c r="I92" s="337"/>
      <c r="J92" s="227"/>
    </row>
    <row r="93" spans="1:17" ht="15" customHeight="1">
      <c r="B93" s="227"/>
      <c r="C93" s="339"/>
      <c r="D93" s="340"/>
      <c r="E93" s="339"/>
      <c r="F93" s="340"/>
      <c r="G93" s="339"/>
      <c r="H93" s="341"/>
      <c r="I93" s="340"/>
      <c r="J93" s="227"/>
    </row>
    <row r="94" spans="1:17" ht="15" customHeight="1">
      <c r="B94" s="227"/>
      <c r="C94" s="336"/>
      <c r="D94" s="337"/>
      <c r="E94" s="336"/>
      <c r="F94" s="337"/>
      <c r="G94" s="336"/>
      <c r="H94" s="338"/>
      <c r="I94" s="337"/>
      <c r="J94" s="227"/>
      <c r="O94" s="65"/>
      <c r="P94" s="66"/>
      <c r="Q94" s="65"/>
    </row>
    <row r="95" spans="1:17" ht="15" customHeight="1">
      <c r="B95" s="227"/>
      <c r="C95" s="339"/>
      <c r="D95" s="340"/>
      <c r="E95" s="339"/>
      <c r="F95" s="340"/>
      <c r="G95" s="339"/>
      <c r="H95" s="341"/>
      <c r="I95" s="340"/>
      <c r="J95" s="227"/>
    </row>
    <row r="96" spans="1:17" ht="15" customHeight="1">
      <c r="B96" s="227"/>
      <c r="C96" s="336"/>
      <c r="D96" s="337"/>
      <c r="E96" s="336"/>
      <c r="F96" s="337"/>
      <c r="G96" s="336"/>
      <c r="H96" s="338"/>
      <c r="I96" s="337"/>
      <c r="J96" s="227"/>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6560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6560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6560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6560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6560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6560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6560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6560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6560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6561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6561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6561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B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836</v>
      </c>
      <c r="D7" s="376"/>
      <c r="E7" s="376"/>
      <c r="F7" s="376"/>
      <c r="G7" s="376"/>
      <c r="H7" s="376"/>
      <c r="I7" s="376"/>
      <c r="J7" s="376"/>
      <c r="P7" s="64" t="s">
        <v>15</v>
      </c>
    </row>
    <row r="8" spans="1:16" ht="15.75">
      <c r="B8" s="43" t="s">
        <v>119</v>
      </c>
      <c r="C8" s="376" t="s">
        <v>837</v>
      </c>
      <c r="D8" s="376"/>
      <c r="E8" s="376"/>
      <c r="F8" s="376"/>
      <c r="G8" s="376"/>
      <c r="H8" s="376"/>
      <c r="I8" s="376"/>
      <c r="J8" s="376"/>
      <c r="M8" s="15"/>
      <c r="N8" s="15"/>
      <c r="O8" s="15"/>
      <c r="P8" s="64" t="s">
        <v>125</v>
      </c>
    </row>
    <row r="9" spans="1:16" ht="15.75">
      <c r="B9" s="43" t="s">
        <v>120</v>
      </c>
      <c r="C9" s="376" t="s">
        <v>838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9" t="s">
        <v>137</v>
      </c>
      <c r="C13" s="43"/>
      <c r="I13" s="46"/>
      <c r="M13" s="16"/>
      <c r="N13" s="15"/>
      <c r="O13" s="15"/>
      <c r="P13" s="15"/>
    </row>
    <row r="14" spans="1:16" ht="15" customHeight="1">
      <c r="B14" s="22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3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336</v>
      </c>
      <c r="C28" s="352"/>
      <c r="D28" s="352"/>
      <c r="E28" s="352"/>
      <c r="F28" s="352"/>
      <c r="G28" s="352"/>
      <c r="H28" s="352"/>
      <c r="I28" s="352"/>
      <c r="J28" s="352"/>
      <c r="L28" s="77"/>
      <c r="N28" s="77"/>
    </row>
    <row r="29" spans="1:16" s="73" customFormat="1">
      <c r="A29"/>
      <c r="B29" s="352" t="s">
        <v>1022</v>
      </c>
      <c r="C29" s="352"/>
      <c r="D29" s="352"/>
      <c r="E29" s="352"/>
      <c r="F29" s="352"/>
      <c r="G29" s="352"/>
      <c r="H29" s="352"/>
      <c r="I29" s="352"/>
      <c r="J29" s="352"/>
      <c r="L29" s="77"/>
      <c r="N29" s="77"/>
    </row>
    <row r="30" spans="1:16" s="73" customFormat="1">
      <c r="A30"/>
      <c r="B30" s="366"/>
      <c r="C30" s="366"/>
      <c r="D30" s="366"/>
      <c r="E30" s="366"/>
      <c r="F30" s="366"/>
      <c r="G30" s="366"/>
      <c r="H30" s="366"/>
      <c r="I30" s="366"/>
      <c r="J30" s="366"/>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 customHeight="1">
      <c r="B38" s="367" t="s">
        <v>839</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840</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841</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1023</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27"/>
      <c r="C64" s="227"/>
      <c r="D64" s="227"/>
      <c r="E64" s="227"/>
      <c r="F64" s="227"/>
      <c r="H64" s="37"/>
      <c r="I64" s="37"/>
      <c r="J64" s="37"/>
    </row>
    <row r="65" spans="1:10" ht="15" customHeight="1">
      <c r="B65" s="227"/>
      <c r="C65" s="362" t="s">
        <v>130</v>
      </c>
      <c r="D65" s="363"/>
      <c r="E65" s="54" t="s">
        <v>131</v>
      </c>
      <c r="F65" s="362" t="s">
        <v>132</v>
      </c>
      <c r="G65" s="363"/>
      <c r="H65" s="37"/>
      <c r="I65" s="37"/>
      <c r="J65" s="37"/>
    </row>
    <row r="66" spans="1:10" ht="15" customHeight="1">
      <c r="B66" s="227"/>
      <c r="C66" s="339" t="s">
        <v>243</v>
      </c>
      <c r="D66" s="340"/>
      <c r="E66" s="52">
        <v>75</v>
      </c>
      <c r="F66" s="380">
        <v>0.4</v>
      </c>
      <c r="G66" s="340"/>
      <c r="H66" s="37"/>
      <c r="I66" s="37"/>
      <c r="J66" s="37"/>
    </row>
    <row r="67" spans="1:10" ht="15" customHeight="1">
      <c r="B67" s="227"/>
      <c r="C67" s="336" t="s">
        <v>244</v>
      </c>
      <c r="D67" s="337"/>
      <c r="E67" s="53">
        <v>75</v>
      </c>
      <c r="F67" s="381">
        <v>0.4</v>
      </c>
      <c r="G67" s="337"/>
      <c r="H67" s="37"/>
      <c r="I67" s="37"/>
      <c r="J67" s="37"/>
    </row>
    <row r="68" spans="1:10" ht="15" customHeight="1">
      <c r="B68" s="227"/>
      <c r="C68" s="339"/>
      <c r="D68" s="340"/>
      <c r="E68" s="52"/>
      <c r="F68" s="339"/>
      <c r="G68" s="340"/>
      <c r="H68" s="37"/>
      <c r="I68" s="37"/>
      <c r="J68" s="37"/>
    </row>
    <row r="69" spans="1:10" ht="15" customHeight="1">
      <c r="B69" s="227"/>
      <c r="C69" s="336"/>
      <c r="D69" s="337"/>
      <c r="E69" s="53"/>
      <c r="F69" s="336"/>
      <c r="G69" s="337"/>
      <c r="H69" s="37"/>
      <c r="I69" s="37"/>
      <c r="J69" s="37"/>
    </row>
    <row r="70" spans="1:10" ht="15" customHeight="1">
      <c r="B70" s="227"/>
      <c r="C70" s="339"/>
      <c r="D70" s="340"/>
      <c r="E70" s="52"/>
      <c r="F70" s="339"/>
      <c r="G70" s="340"/>
      <c r="H70" s="37"/>
      <c r="I70" s="37"/>
      <c r="J70" s="37"/>
    </row>
    <row r="71" spans="1:10" ht="15" customHeight="1">
      <c r="B71" s="227"/>
      <c r="C71" s="336"/>
      <c r="D71" s="337"/>
      <c r="E71" s="53"/>
      <c r="F71" s="336"/>
      <c r="G71" s="337"/>
      <c r="H71" s="37"/>
      <c r="I71" s="37"/>
      <c r="J71" s="37"/>
    </row>
    <row r="72" spans="1:10" ht="15" customHeight="1">
      <c r="B72" s="227"/>
      <c r="C72" s="339"/>
      <c r="D72" s="340"/>
      <c r="E72" s="52"/>
      <c r="F72" s="339"/>
      <c r="G72" s="340"/>
      <c r="H72" s="37"/>
      <c r="I72" s="37"/>
      <c r="J72" s="37"/>
    </row>
    <row r="73" spans="1:10" ht="15" customHeight="1">
      <c r="B73" s="227"/>
      <c r="C73" s="336"/>
      <c r="D73" s="337"/>
      <c r="E73" s="53"/>
      <c r="F73" s="336"/>
      <c r="G73" s="337"/>
      <c r="H73" s="37"/>
      <c r="I73" s="37"/>
      <c r="J73" s="37"/>
    </row>
    <row r="74" spans="1:10" ht="15" customHeight="1">
      <c r="B74" s="227"/>
      <c r="C74" s="227"/>
      <c r="D74" s="227"/>
      <c r="E74" s="227"/>
      <c r="F74" s="227"/>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23" t="s">
        <v>232</v>
      </c>
      <c r="C80" s="323"/>
      <c r="D80" s="323"/>
      <c r="E80" s="323"/>
      <c r="F80" s="323"/>
      <c r="G80" s="323"/>
      <c r="H80" s="323"/>
      <c r="I80" s="323"/>
      <c r="J80" s="323"/>
    </row>
    <row r="81" spans="1:17">
      <c r="B81" s="323" t="s">
        <v>239</v>
      </c>
      <c r="C81" s="323"/>
      <c r="D81" s="323"/>
      <c r="E81" s="323"/>
      <c r="F81" s="323"/>
      <c r="G81" s="323"/>
      <c r="H81" s="323"/>
      <c r="I81" s="323"/>
      <c r="J81" s="323"/>
    </row>
    <row r="82" spans="1:17">
      <c r="B82" s="323" t="s">
        <v>234</v>
      </c>
      <c r="C82" s="323"/>
      <c r="D82" s="323"/>
      <c r="E82" s="323"/>
      <c r="F82" s="323"/>
      <c r="G82" s="323"/>
      <c r="H82" s="323"/>
      <c r="I82" s="323"/>
      <c r="J82" s="323"/>
    </row>
    <row r="83" spans="1:17">
      <c r="B83" s="323" t="s">
        <v>237</v>
      </c>
      <c r="C83" s="323"/>
      <c r="D83" s="323"/>
      <c r="E83" s="323"/>
      <c r="F83" s="323"/>
      <c r="G83" s="323"/>
      <c r="H83" s="323"/>
      <c r="I83" s="323"/>
      <c r="J83" s="323"/>
    </row>
    <row r="85" spans="1:17">
      <c r="A85" s="71"/>
      <c r="B85" s="5" t="s">
        <v>2</v>
      </c>
    </row>
    <row r="86" spans="1:17" ht="15" customHeight="1">
      <c r="B86" s="329" t="s">
        <v>63</v>
      </c>
      <c r="C86" s="329"/>
      <c r="D86" s="329"/>
      <c r="E86" s="329"/>
      <c r="F86" s="329"/>
      <c r="G86" s="329"/>
      <c r="H86" s="329"/>
    </row>
    <row r="87" spans="1:17" ht="15" customHeight="1">
      <c r="B87" s="227"/>
      <c r="C87" s="227"/>
      <c r="D87" s="227"/>
      <c r="E87" s="227"/>
      <c r="F87" s="227"/>
      <c r="G87" s="227"/>
      <c r="H87" s="227"/>
    </row>
    <row r="88" spans="1:17" ht="15" customHeight="1">
      <c r="B88" s="227"/>
      <c r="C88" s="354" t="s">
        <v>136</v>
      </c>
      <c r="D88" s="355"/>
      <c r="E88" s="354" t="s">
        <v>146</v>
      </c>
      <c r="F88" s="355"/>
      <c r="G88" s="354" t="s">
        <v>147</v>
      </c>
      <c r="H88" s="356"/>
      <c r="I88" s="355"/>
      <c r="J88" s="227"/>
    </row>
    <row r="89" spans="1:17" ht="15" customHeight="1">
      <c r="B89" s="227"/>
      <c r="C89" s="339" t="s">
        <v>224</v>
      </c>
      <c r="D89" s="340"/>
      <c r="E89" s="339">
        <v>10</v>
      </c>
      <c r="F89" s="340"/>
      <c r="G89" s="339">
        <v>40</v>
      </c>
      <c r="H89" s="341"/>
      <c r="I89" s="340"/>
      <c r="J89" s="227"/>
    </row>
    <row r="90" spans="1:17" ht="15" customHeight="1">
      <c r="B90" s="227"/>
      <c r="C90" s="336" t="s">
        <v>218</v>
      </c>
      <c r="D90" s="337"/>
      <c r="E90" s="336">
        <v>60</v>
      </c>
      <c r="F90" s="337"/>
      <c r="G90" s="336">
        <v>90</v>
      </c>
      <c r="H90" s="338"/>
      <c r="I90" s="337"/>
      <c r="J90" s="227"/>
    </row>
    <row r="91" spans="1:17" ht="15" customHeight="1">
      <c r="B91" s="227"/>
      <c r="C91" s="339"/>
      <c r="D91" s="340"/>
      <c r="E91" s="339"/>
      <c r="F91" s="340"/>
      <c r="G91" s="339"/>
      <c r="H91" s="341"/>
      <c r="I91" s="340"/>
      <c r="J91" s="227"/>
    </row>
    <row r="92" spans="1:17" ht="15" customHeight="1">
      <c r="B92" s="227"/>
      <c r="C92" s="336"/>
      <c r="D92" s="337"/>
      <c r="E92" s="336"/>
      <c r="F92" s="337"/>
      <c r="G92" s="336"/>
      <c r="H92" s="338"/>
      <c r="I92" s="337"/>
      <c r="J92" s="227"/>
    </row>
    <row r="93" spans="1:17" ht="15" customHeight="1">
      <c r="B93" s="227"/>
      <c r="C93" s="339"/>
      <c r="D93" s="340"/>
      <c r="E93" s="339"/>
      <c r="F93" s="340"/>
      <c r="G93" s="339"/>
      <c r="H93" s="341"/>
      <c r="I93" s="340"/>
      <c r="J93" s="227"/>
    </row>
    <row r="94" spans="1:17" ht="15" customHeight="1">
      <c r="B94" s="227"/>
      <c r="C94" s="336"/>
      <c r="D94" s="337"/>
      <c r="E94" s="336"/>
      <c r="F94" s="337"/>
      <c r="G94" s="336"/>
      <c r="H94" s="338"/>
      <c r="I94" s="337"/>
      <c r="J94" s="227"/>
      <c r="O94" s="65"/>
      <c r="P94" s="66"/>
      <c r="Q94" s="65"/>
    </row>
    <row r="95" spans="1:17" ht="15" customHeight="1">
      <c r="B95" s="227"/>
      <c r="C95" s="339"/>
      <c r="D95" s="340"/>
      <c r="E95" s="339"/>
      <c r="F95" s="340"/>
      <c r="G95" s="339"/>
      <c r="H95" s="341"/>
      <c r="I95" s="340"/>
      <c r="J95" s="227"/>
    </row>
    <row r="96" spans="1:17" ht="15" customHeight="1">
      <c r="B96" s="227"/>
      <c r="C96" s="336"/>
      <c r="D96" s="337"/>
      <c r="E96" s="336"/>
      <c r="F96" s="337"/>
      <c r="G96" s="336"/>
      <c r="H96" s="338"/>
      <c r="I96" s="337"/>
      <c r="J96" s="227"/>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7993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7993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7993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7994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7994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7994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7994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7994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7994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7994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7994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7994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topLeftCell="A67" zoomScale="125" workbookViewId="0">
      <selection activeCell="B43" sqref="B43:J43"/>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501</v>
      </c>
      <c r="D3" s="70" t="s">
        <v>117</v>
      </c>
      <c r="E3" s="374" t="s">
        <v>396</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502</v>
      </c>
      <c r="D7" s="376"/>
      <c r="E7" s="376"/>
      <c r="F7" s="376"/>
      <c r="G7" s="376"/>
      <c r="H7" s="376"/>
      <c r="I7" s="376"/>
      <c r="J7" s="376"/>
      <c r="P7" s="64" t="s">
        <v>15</v>
      </c>
    </row>
    <row r="8" spans="1:16" ht="15.75">
      <c r="B8" s="43" t="s">
        <v>119</v>
      </c>
      <c r="C8" s="376" t="s">
        <v>503</v>
      </c>
      <c r="D8" s="376"/>
      <c r="E8" s="376"/>
      <c r="F8" s="376"/>
      <c r="G8" s="376"/>
      <c r="H8" s="376"/>
      <c r="I8" s="376"/>
      <c r="J8" s="376"/>
      <c r="M8" s="15"/>
      <c r="N8" s="15"/>
      <c r="O8" s="15"/>
      <c r="P8" s="64" t="s">
        <v>125</v>
      </c>
    </row>
    <row r="9" spans="1:16" ht="15.75">
      <c r="B9" s="43" t="s">
        <v>120</v>
      </c>
      <c r="C9" s="376" t="s">
        <v>504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2" t="s">
        <v>122</v>
      </c>
      <c r="I11" s="372"/>
      <c r="J11" s="372"/>
      <c r="M11" s="15"/>
      <c r="N11" s="15"/>
      <c r="O11" s="15"/>
      <c r="P11" s="15"/>
    </row>
    <row r="12" spans="1:16" ht="15.75" customHeight="1">
      <c r="B12" s="67" t="s">
        <v>142</v>
      </c>
      <c r="C12" s="43"/>
      <c r="D12" s="43"/>
      <c r="E12" s="43" t="s">
        <v>102</v>
      </c>
      <c r="F12" s="43"/>
      <c r="G12" s="368" t="s">
        <v>143</v>
      </c>
      <c r="H12" s="368"/>
      <c r="I12" s="368"/>
      <c r="J12" s="368"/>
      <c r="M12" s="16"/>
      <c r="N12" s="15"/>
      <c r="O12" s="15"/>
      <c r="P12" s="15"/>
    </row>
    <row r="13" spans="1:16" ht="15" customHeight="1">
      <c r="B13" s="152" t="s">
        <v>137</v>
      </c>
      <c r="C13" s="43"/>
      <c r="I13" s="46"/>
      <c r="M13" s="16"/>
      <c r="N13" s="15"/>
      <c r="O13" s="15"/>
      <c r="P13" s="15"/>
    </row>
    <row r="14" spans="1:16" ht="15" customHeight="1">
      <c r="B14" s="15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v>6</v>
      </c>
      <c r="G16" s="58" t="s">
        <v>25</v>
      </c>
      <c r="H16" s="59"/>
      <c r="J16" s="47"/>
      <c r="L16" s="2"/>
      <c r="M16" s="16"/>
      <c r="N16" s="51"/>
      <c r="O16" s="16"/>
      <c r="P16" s="15"/>
    </row>
    <row r="17" spans="1:16">
      <c r="B17" s="153"/>
      <c r="D17" s="60" t="s">
        <v>24</v>
      </c>
      <c r="E17" s="61">
        <v>6</v>
      </c>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329</v>
      </c>
      <c r="C28" s="352"/>
      <c r="D28" s="352"/>
      <c r="E28" s="352"/>
      <c r="F28" s="352"/>
      <c r="G28" s="352"/>
      <c r="H28" s="352"/>
      <c r="I28" s="352"/>
      <c r="J28" s="352"/>
      <c r="L28" s="77"/>
      <c r="N28" s="77"/>
    </row>
    <row r="29" spans="1:16" s="73" customFormat="1">
      <c r="A29"/>
      <c r="B29" s="352" t="s">
        <v>330</v>
      </c>
      <c r="C29" s="352"/>
      <c r="D29" s="352"/>
      <c r="E29" s="352"/>
      <c r="F29" s="352"/>
      <c r="G29" s="352"/>
      <c r="H29" s="352"/>
      <c r="I29" s="352"/>
      <c r="J29" s="352"/>
      <c r="L29" s="77"/>
      <c r="N29" s="77"/>
    </row>
    <row r="30" spans="1:16" s="73" customFormat="1">
      <c r="A30"/>
      <c r="B30" s="352" t="s">
        <v>331</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336</v>
      </c>
      <c r="C32" s="352"/>
      <c r="D32" s="352"/>
      <c r="E32" s="352"/>
      <c r="F32" s="352"/>
      <c r="G32" s="352"/>
      <c r="H32" s="352"/>
      <c r="I32" s="352"/>
      <c r="J32" s="352"/>
      <c r="L32" s="77"/>
      <c r="N32" s="77"/>
    </row>
    <row r="33" spans="1:14" s="73" customFormat="1">
      <c r="A33"/>
      <c r="B33" s="352" t="s">
        <v>323</v>
      </c>
      <c r="C33" s="352"/>
      <c r="D33" s="352"/>
      <c r="E33" s="352"/>
      <c r="F33" s="352"/>
      <c r="G33" s="352"/>
      <c r="H33" s="352"/>
      <c r="I33" s="352"/>
      <c r="J33" s="352"/>
      <c r="L33" s="77"/>
      <c r="N33" s="77"/>
    </row>
    <row r="34" spans="1:14" s="73" customFormat="1">
      <c r="A34"/>
      <c r="B34" s="352" t="s">
        <v>1070</v>
      </c>
      <c r="C34" s="352"/>
      <c r="D34" s="352"/>
      <c r="E34" s="352"/>
      <c r="F34" s="352"/>
      <c r="G34" s="352"/>
      <c r="H34" s="352"/>
      <c r="I34" s="352"/>
      <c r="J34" s="352"/>
      <c r="L34" s="77"/>
      <c r="N34" s="77"/>
    </row>
    <row r="35" spans="1:14" s="73" customFormat="1">
      <c r="A35"/>
      <c r="B35" s="352" t="s">
        <v>1071</v>
      </c>
      <c r="C35" s="352"/>
      <c r="D35" s="352"/>
      <c r="E35" s="352"/>
      <c r="F35" s="352"/>
      <c r="G35" s="352"/>
      <c r="H35" s="352"/>
      <c r="I35" s="352"/>
      <c r="J35" s="352"/>
      <c r="L35" s="77"/>
      <c r="N35" s="77"/>
    </row>
    <row r="36" spans="1:14" s="73" customFormat="1">
      <c r="A36"/>
      <c r="B36" s="352" t="s">
        <v>1074</v>
      </c>
      <c r="C36" s="352"/>
      <c r="D36" s="352"/>
      <c r="E36" s="352"/>
      <c r="F36" s="352"/>
      <c r="G36" s="352"/>
      <c r="H36" s="352"/>
      <c r="I36" s="352"/>
      <c r="J36" s="352"/>
      <c r="L36" s="77"/>
      <c r="N36" s="77"/>
    </row>
    <row r="37" spans="1:14" s="73" customFormat="1">
      <c r="B37" s="352"/>
      <c r="C37" s="352"/>
      <c r="D37" s="352"/>
      <c r="E37" s="352"/>
      <c r="F37" s="352"/>
      <c r="G37" s="352"/>
      <c r="H37" s="352"/>
      <c r="I37" s="352"/>
      <c r="J37" s="352"/>
      <c r="L37" s="77"/>
      <c r="N37" s="77"/>
    </row>
    <row r="38" spans="1:14">
      <c r="A38" s="71"/>
      <c r="B38" s="44" t="s">
        <v>134</v>
      </c>
      <c r="C38" s="47"/>
      <c r="E38" s="2"/>
      <c r="F38" s="16"/>
      <c r="G38" s="15"/>
      <c r="H38" s="51"/>
      <c r="I38" s="16"/>
      <c r="J38" s="47"/>
      <c r="L38" s="2"/>
      <c r="N38" s="2"/>
    </row>
    <row r="39" spans="1:14">
      <c r="B39" s="68" t="s">
        <v>135</v>
      </c>
      <c r="C39" s="47"/>
      <c r="E39" s="2"/>
      <c r="F39" s="16"/>
      <c r="G39" s="15"/>
      <c r="H39" s="51"/>
      <c r="I39" s="16"/>
      <c r="J39" s="47"/>
      <c r="L39" s="2"/>
      <c r="N39" s="2"/>
    </row>
    <row r="40" spans="1:14">
      <c r="B40" s="41" t="s">
        <v>127</v>
      </c>
      <c r="C40" s="41"/>
      <c r="I40" s="41"/>
      <c r="J40" s="41"/>
    </row>
    <row r="41" spans="1:14" ht="42" customHeight="1">
      <c r="B41" s="367" t="s">
        <v>505</v>
      </c>
      <c r="C41" s="367"/>
      <c r="D41" s="367"/>
      <c r="E41" s="367"/>
      <c r="F41" s="367"/>
      <c r="G41" s="367"/>
      <c r="H41" s="367"/>
      <c r="I41" s="367"/>
      <c r="J41" s="367"/>
    </row>
    <row r="42" spans="1:14">
      <c r="B42" s="48" t="s">
        <v>128</v>
      </c>
      <c r="C42" s="48"/>
      <c r="D42" s="48"/>
      <c r="E42" s="48"/>
      <c r="F42" s="48"/>
      <c r="G42" s="48"/>
      <c r="H42" s="48"/>
      <c r="I42" s="48"/>
      <c r="J42" s="48"/>
    </row>
    <row r="43" spans="1:14" ht="39.75" customHeight="1">
      <c r="B43" s="367" t="s">
        <v>506</v>
      </c>
      <c r="C43" s="370"/>
      <c r="D43" s="370"/>
      <c r="E43" s="370"/>
      <c r="F43" s="370"/>
      <c r="G43" s="370"/>
      <c r="H43" s="370"/>
      <c r="I43" s="370"/>
      <c r="J43" s="370"/>
    </row>
    <row r="44" spans="1:14">
      <c r="B44" s="48" t="s">
        <v>129</v>
      </c>
      <c r="C44" s="48"/>
      <c r="D44" s="48"/>
      <c r="E44" s="48"/>
      <c r="F44" s="48"/>
      <c r="G44" s="48"/>
      <c r="H44" s="48"/>
      <c r="I44" s="48"/>
      <c r="J44" s="48"/>
    </row>
    <row r="45" spans="1:14" ht="50.25" customHeight="1">
      <c r="B45" s="367" t="s">
        <v>507</v>
      </c>
      <c r="C45" s="367"/>
      <c r="D45" s="367"/>
      <c r="E45" s="367"/>
      <c r="F45" s="367"/>
      <c r="G45" s="367"/>
      <c r="H45" s="367"/>
      <c r="I45" s="367"/>
      <c r="J45" s="367"/>
    </row>
    <row r="46" spans="1:14">
      <c r="B46" s="42"/>
      <c r="C46" s="42"/>
      <c r="D46" s="42"/>
      <c r="E46" s="42"/>
      <c r="F46" s="42"/>
      <c r="G46" s="42"/>
      <c r="H46" s="42"/>
      <c r="I46" s="42"/>
      <c r="J46" s="42"/>
    </row>
    <row r="47" spans="1:14">
      <c r="A47" s="71"/>
      <c r="B47" s="5" t="s">
        <v>47</v>
      </c>
      <c r="H47" s="39"/>
      <c r="I47" s="39"/>
      <c r="J47" s="39"/>
    </row>
    <row r="48" spans="1:14" ht="15" customHeight="1">
      <c r="B48" s="5" t="s">
        <v>49</v>
      </c>
      <c r="H48" s="40"/>
      <c r="I48" s="40"/>
      <c r="J48" s="40"/>
    </row>
    <row r="49" spans="2:10">
      <c r="B49" t="s">
        <v>105</v>
      </c>
      <c r="H49" s="38"/>
      <c r="I49" s="38"/>
      <c r="J49" s="38"/>
    </row>
    <row r="50" spans="2:10" ht="15" customHeight="1">
      <c r="B50" s="365" t="s">
        <v>258</v>
      </c>
      <c r="C50" s="365"/>
      <c r="D50" s="365"/>
      <c r="E50" s="365"/>
      <c r="F50" s="365"/>
      <c r="G50" s="365"/>
      <c r="H50" s="365"/>
      <c r="I50" s="365"/>
      <c r="J50" s="365"/>
    </row>
    <row r="51" spans="2:10" ht="15.95" customHeight="1">
      <c r="B51" s="365" t="s">
        <v>252</v>
      </c>
      <c r="C51" s="365"/>
      <c r="D51" s="365"/>
      <c r="E51" s="365"/>
      <c r="F51" s="365"/>
      <c r="G51" s="365"/>
      <c r="H51" s="365"/>
      <c r="I51" s="365"/>
      <c r="J51" s="365"/>
    </row>
    <row r="52" spans="2:10" ht="14.1" customHeight="1">
      <c r="B52" s="365" t="s">
        <v>253</v>
      </c>
      <c r="C52" s="365"/>
      <c r="D52" s="365"/>
      <c r="E52" s="365"/>
      <c r="F52" s="365"/>
      <c r="G52" s="365"/>
      <c r="H52" s="365"/>
      <c r="I52" s="365"/>
      <c r="J52" s="365"/>
    </row>
    <row r="53" spans="2:10">
      <c r="B53" s="365" t="s">
        <v>254</v>
      </c>
      <c r="C53" s="365"/>
      <c r="D53" s="365"/>
      <c r="E53" s="365"/>
      <c r="F53" s="365"/>
      <c r="G53" s="365"/>
      <c r="H53" s="365"/>
      <c r="I53" s="365"/>
      <c r="J53" s="365"/>
    </row>
    <row r="54" spans="2:10" ht="15" customHeight="1">
      <c r="B54" s="365" t="s">
        <v>256</v>
      </c>
      <c r="C54" s="365"/>
      <c r="D54" s="365"/>
      <c r="E54" s="365"/>
      <c r="F54" s="365"/>
      <c r="G54" s="365"/>
      <c r="H54" s="365"/>
      <c r="I54" s="365"/>
      <c r="J54" s="365"/>
    </row>
    <row r="55" spans="2:10">
      <c r="B55" s="365"/>
      <c r="C55" s="365"/>
      <c r="D55" s="365"/>
      <c r="E55" s="365"/>
      <c r="F55" s="365"/>
      <c r="G55" s="365"/>
      <c r="H55" s="365"/>
      <c r="I55" s="365"/>
      <c r="J55" s="365"/>
    </row>
    <row r="56" spans="2:10">
      <c r="B56" s="365"/>
      <c r="C56" s="365"/>
      <c r="D56" s="365"/>
      <c r="E56" s="365"/>
      <c r="F56" s="365"/>
      <c r="G56" s="365"/>
      <c r="H56" s="365"/>
      <c r="I56" s="365"/>
      <c r="J56" s="365"/>
    </row>
    <row r="57" spans="2:10">
      <c r="B57" s="5" t="s">
        <v>51</v>
      </c>
    </row>
    <row r="58" spans="2:10">
      <c r="B58" t="s">
        <v>106</v>
      </c>
    </row>
    <row r="59" spans="2:10">
      <c r="B59" s="366"/>
      <c r="C59" s="366"/>
      <c r="D59" s="366"/>
      <c r="E59" s="366"/>
      <c r="F59" s="366"/>
      <c r="G59" s="366"/>
      <c r="H59" s="366"/>
      <c r="I59" s="366"/>
      <c r="J59" s="366"/>
    </row>
    <row r="60" spans="2:10">
      <c r="B60" s="366"/>
      <c r="C60" s="366"/>
      <c r="D60" s="366"/>
      <c r="E60" s="366"/>
      <c r="F60" s="366"/>
      <c r="G60" s="366"/>
      <c r="H60" s="366"/>
      <c r="I60" s="366"/>
      <c r="J60" s="366"/>
    </row>
    <row r="61" spans="2:10">
      <c r="B61" s="5" t="s">
        <v>53</v>
      </c>
      <c r="G61" s="15"/>
      <c r="H61" s="39"/>
      <c r="I61" s="39"/>
      <c r="J61" s="39"/>
    </row>
    <row r="62" spans="2:10">
      <c r="B62" t="s">
        <v>107</v>
      </c>
      <c r="G62" s="15"/>
      <c r="H62" s="37"/>
      <c r="I62" s="37"/>
      <c r="J62" s="37"/>
    </row>
    <row r="63" spans="2:10">
      <c r="B63" s="352" t="s">
        <v>1072</v>
      </c>
      <c r="C63" s="352"/>
      <c r="D63" s="352"/>
      <c r="E63" s="352"/>
      <c r="F63" s="352"/>
      <c r="G63" s="352"/>
      <c r="H63" s="352"/>
      <c r="I63" s="352"/>
      <c r="J63" s="352"/>
    </row>
    <row r="64" spans="2:10">
      <c r="B64" s="352" t="s">
        <v>1077</v>
      </c>
      <c r="C64" s="352"/>
      <c r="D64" s="352"/>
      <c r="E64" s="352"/>
      <c r="F64" s="352"/>
      <c r="G64" s="352"/>
      <c r="H64" s="352"/>
      <c r="I64" s="352"/>
      <c r="J64" s="352"/>
    </row>
    <row r="65" spans="1:10">
      <c r="B65" s="5" t="s">
        <v>1</v>
      </c>
      <c r="D65" s="5"/>
      <c r="H65" s="37"/>
      <c r="I65" s="37"/>
      <c r="J65" s="37"/>
    </row>
    <row r="66" spans="1:10" ht="15" customHeight="1">
      <c r="B66" s="329" t="s">
        <v>55</v>
      </c>
      <c r="C66" s="329"/>
      <c r="D66" s="329"/>
      <c r="E66" s="329"/>
      <c r="F66" s="329"/>
      <c r="G66" s="329"/>
      <c r="H66" s="329"/>
      <c r="I66" s="329"/>
      <c r="J66" s="329"/>
    </row>
    <row r="67" spans="1:10" ht="15" customHeight="1">
      <c r="B67" s="148"/>
      <c r="C67" s="148"/>
      <c r="D67" s="148"/>
      <c r="E67" s="148"/>
      <c r="F67" s="148"/>
      <c r="H67" s="37"/>
      <c r="I67" s="37"/>
      <c r="J67" s="37"/>
    </row>
    <row r="68" spans="1:10" ht="15" customHeight="1">
      <c r="B68" s="148"/>
      <c r="C68" s="362" t="s">
        <v>130</v>
      </c>
      <c r="D68" s="363"/>
      <c r="E68" s="54" t="s">
        <v>131</v>
      </c>
      <c r="F68" s="362" t="s">
        <v>132</v>
      </c>
      <c r="G68" s="363"/>
      <c r="H68" s="37"/>
      <c r="I68" s="37"/>
      <c r="J68" s="37"/>
    </row>
    <row r="69" spans="1:10" ht="15" customHeight="1">
      <c r="B69" s="148"/>
      <c r="C69" s="339" t="s">
        <v>243</v>
      </c>
      <c r="D69" s="340"/>
      <c r="E69" s="112">
        <v>90</v>
      </c>
      <c r="F69" s="380">
        <v>1</v>
      </c>
      <c r="G69" s="340"/>
      <c r="H69" s="179"/>
      <c r="I69" s="37"/>
      <c r="J69" s="37"/>
    </row>
    <row r="70" spans="1:10" ht="15" customHeight="1">
      <c r="B70" s="148"/>
      <c r="C70" s="336" t="s">
        <v>244</v>
      </c>
      <c r="D70" s="337"/>
      <c r="E70" s="106">
        <v>60</v>
      </c>
      <c r="F70" s="381">
        <v>0.2</v>
      </c>
      <c r="G70" s="337"/>
      <c r="H70" s="179"/>
      <c r="I70" s="37"/>
      <c r="J70" s="37"/>
    </row>
    <row r="71" spans="1:10" ht="15" customHeight="1">
      <c r="B71" s="148"/>
      <c r="C71" s="339" t="s">
        <v>229</v>
      </c>
      <c r="D71" s="340"/>
      <c r="E71" s="112">
        <v>35</v>
      </c>
      <c r="F71" s="380">
        <v>0.2</v>
      </c>
      <c r="G71" s="340"/>
      <c r="H71" s="179"/>
      <c r="I71" s="37"/>
      <c r="J71" s="37"/>
    </row>
    <row r="72" spans="1:10" ht="15" customHeight="1">
      <c r="B72" s="148"/>
      <c r="C72" s="336" t="s">
        <v>246</v>
      </c>
      <c r="D72" s="337"/>
      <c r="E72" s="106">
        <v>115</v>
      </c>
      <c r="F72" s="381">
        <v>0.1</v>
      </c>
      <c r="G72" s="337"/>
      <c r="H72" s="179"/>
      <c r="I72" s="37"/>
      <c r="J72" s="37"/>
    </row>
    <row r="73" spans="1:10" ht="15" customHeight="1">
      <c r="B73" s="148"/>
      <c r="C73" s="339"/>
      <c r="D73" s="340"/>
      <c r="E73" s="52">
        <f>SUM(E69:E72)</f>
        <v>300</v>
      </c>
      <c r="F73" s="339"/>
      <c r="G73" s="340"/>
      <c r="H73" s="179"/>
      <c r="I73" s="37"/>
      <c r="J73" s="37"/>
    </row>
    <row r="74" spans="1:10" ht="15" customHeight="1">
      <c r="B74" s="148"/>
      <c r="C74" s="336"/>
      <c r="D74" s="337"/>
      <c r="E74" s="53"/>
      <c r="F74" s="336"/>
      <c r="G74" s="337"/>
      <c r="H74" s="37"/>
      <c r="I74" s="37"/>
      <c r="J74" s="37"/>
    </row>
    <row r="75" spans="1:10" ht="15" customHeight="1">
      <c r="B75" s="148"/>
      <c r="C75" s="339"/>
      <c r="D75" s="340"/>
      <c r="E75" s="52"/>
      <c r="F75" s="339"/>
      <c r="G75" s="340"/>
      <c r="H75" s="37"/>
      <c r="I75" s="37"/>
      <c r="J75" s="37"/>
    </row>
    <row r="76" spans="1:10" ht="15" customHeight="1">
      <c r="B76" s="148"/>
      <c r="C76" s="336"/>
      <c r="D76" s="337"/>
      <c r="E76" s="53"/>
      <c r="F76" s="336"/>
      <c r="G76" s="337"/>
      <c r="H76" s="37"/>
      <c r="I76" s="37"/>
      <c r="J76" s="37"/>
    </row>
    <row r="77" spans="1:10" ht="15" customHeight="1">
      <c r="B77" s="148"/>
      <c r="C77" s="148"/>
      <c r="D77" s="148"/>
      <c r="E77" s="148"/>
      <c r="F77" s="148"/>
      <c r="H77" s="37"/>
      <c r="I77" s="37"/>
      <c r="J77" s="37"/>
    </row>
    <row r="78" spans="1:10">
      <c r="A78" s="71"/>
      <c r="B78" s="5" t="s">
        <v>60</v>
      </c>
    </row>
    <row r="79" spans="1:10">
      <c r="B79" s="1" t="s">
        <v>61</v>
      </c>
    </row>
    <row r="80" spans="1:10">
      <c r="B80" s="323" t="s">
        <v>227</v>
      </c>
      <c r="C80" s="323"/>
      <c r="D80" s="323"/>
      <c r="E80" s="323"/>
      <c r="F80" s="323"/>
      <c r="G80" s="323"/>
      <c r="H80" s="323"/>
      <c r="I80" s="323"/>
      <c r="J80" s="323"/>
    </row>
    <row r="81" spans="1:10">
      <c r="B81" s="323" t="s">
        <v>228</v>
      </c>
      <c r="C81" s="323"/>
      <c r="D81" s="323"/>
      <c r="E81" s="323"/>
      <c r="F81" s="323"/>
      <c r="G81" s="323"/>
      <c r="H81" s="323"/>
      <c r="I81" s="323"/>
      <c r="J81" s="323"/>
    </row>
    <row r="82" spans="1:10">
      <c r="B82" s="323" t="s">
        <v>229</v>
      </c>
      <c r="C82" s="323"/>
      <c r="D82" s="323"/>
      <c r="E82" s="323"/>
      <c r="F82" s="323"/>
      <c r="G82" s="323"/>
      <c r="H82" s="323"/>
      <c r="I82" s="323"/>
      <c r="J82" s="323"/>
    </row>
    <row r="83" spans="1:10">
      <c r="B83" s="323" t="s">
        <v>231</v>
      </c>
      <c r="C83" s="323"/>
      <c r="D83" s="323"/>
      <c r="E83" s="323"/>
      <c r="F83" s="323"/>
      <c r="G83" s="323"/>
      <c r="H83" s="323"/>
      <c r="I83" s="323"/>
      <c r="J83" s="323"/>
    </row>
    <row r="84" spans="1:10">
      <c r="B84" s="323" t="s">
        <v>234</v>
      </c>
      <c r="C84" s="323"/>
      <c r="D84" s="323"/>
      <c r="E84" s="323"/>
      <c r="F84" s="323"/>
      <c r="G84" s="323"/>
      <c r="H84" s="323"/>
      <c r="I84" s="323"/>
      <c r="J84" s="323"/>
    </row>
    <row r="85" spans="1:10">
      <c r="B85" s="323" t="s">
        <v>240</v>
      </c>
      <c r="C85" s="323"/>
      <c r="D85" s="323"/>
      <c r="E85" s="323"/>
      <c r="F85" s="323"/>
      <c r="G85" s="323"/>
      <c r="H85" s="323"/>
      <c r="I85" s="323"/>
      <c r="J85" s="323"/>
    </row>
    <row r="86" spans="1:10">
      <c r="B86" s="353"/>
      <c r="C86" s="353"/>
      <c r="D86" s="353"/>
      <c r="E86" s="353"/>
      <c r="F86" s="353"/>
      <c r="G86" s="353"/>
      <c r="H86" s="353"/>
      <c r="I86" s="353"/>
      <c r="J86" s="353"/>
    </row>
    <row r="88" spans="1:10">
      <c r="A88" s="71"/>
      <c r="B88" s="5" t="s">
        <v>2</v>
      </c>
    </row>
    <row r="89" spans="1:10" ht="15" customHeight="1">
      <c r="B89" s="329" t="s">
        <v>63</v>
      </c>
      <c r="C89" s="329"/>
      <c r="D89" s="329"/>
      <c r="E89" s="329"/>
      <c r="F89" s="329"/>
      <c r="G89" s="329"/>
      <c r="H89" s="329"/>
    </row>
    <row r="90" spans="1:10" ht="15" customHeight="1">
      <c r="B90" s="148"/>
      <c r="C90" s="148"/>
      <c r="D90" s="148"/>
      <c r="E90" s="148"/>
      <c r="F90" s="148"/>
      <c r="G90" s="148"/>
      <c r="H90" s="148"/>
    </row>
    <row r="91" spans="1:10" ht="15" customHeight="1">
      <c r="B91" s="148"/>
      <c r="C91" s="354" t="s">
        <v>136</v>
      </c>
      <c r="D91" s="355"/>
      <c r="E91" s="354" t="s">
        <v>146</v>
      </c>
      <c r="F91" s="355"/>
      <c r="G91" s="354" t="s">
        <v>147</v>
      </c>
      <c r="H91" s="356"/>
      <c r="I91" s="355"/>
      <c r="J91" s="148"/>
    </row>
    <row r="92" spans="1:10" ht="15" customHeight="1">
      <c r="B92" s="148"/>
      <c r="C92" s="339" t="s">
        <v>218</v>
      </c>
      <c r="D92" s="340"/>
      <c r="E92" s="339">
        <v>50</v>
      </c>
      <c r="F92" s="340"/>
      <c r="G92" s="339">
        <v>60</v>
      </c>
      <c r="H92" s="341"/>
      <c r="I92" s="340"/>
      <c r="J92" s="148"/>
    </row>
    <row r="93" spans="1:10" ht="15" customHeight="1">
      <c r="B93" s="148"/>
      <c r="C93" s="336" t="s">
        <v>220</v>
      </c>
      <c r="D93" s="337"/>
      <c r="E93" s="336">
        <v>10</v>
      </c>
      <c r="F93" s="337"/>
      <c r="G93" s="336">
        <v>15</v>
      </c>
      <c r="H93" s="338"/>
      <c r="I93" s="337"/>
      <c r="J93" s="148"/>
    </row>
    <row r="94" spans="1:10" ht="15" customHeight="1">
      <c r="B94" s="148"/>
      <c r="C94" s="339" t="s">
        <v>224</v>
      </c>
      <c r="D94" s="340"/>
      <c r="E94" s="339">
        <v>40</v>
      </c>
      <c r="F94" s="340"/>
      <c r="G94" s="339">
        <v>45</v>
      </c>
      <c r="H94" s="341"/>
      <c r="I94" s="340"/>
      <c r="J94" s="148"/>
    </row>
    <row r="95" spans="1:10" ht="15" customHeight="1">
      <c r="B95" s="148"/>
      <c r="C95" s="336"/>
      <c r="D95" s="337"/>
      <c r="E95" s="336"/>
      <c r="F95" s="337"/>
      <c r="G95" s="336"/>
      <c r="H95" s="338"/>
      <c r="I95" s="337"/>
      <c r="J95" s="148"/>
    </row>
    <row r="96" spans="1:10" ht="15" customHeight="1">
      <c r="B96" s="148"/>
      <c r="C96" s="339"/>
      <c r="D96" s="340"/>
      <c r="E96" s="339"/>
      <c r="F96" s="340"/>
      <c r="G96" s="339"/>
      <c r="H96" s="341"/>
      <c r="I96" s="340"/>
      <c r="J96" s="148"/>
    </row>
    <row r="97" spans="2:17" ht="15" customHeight="1">
      <c r="B97" s="148"/>
      <c r="C97" s="336"/>
      <c r="D97" s="337"/>
      <c r="E97" s="336"/>
      <c r="F97" s="337"/>
      <c r="G97" s="336"/>
      <c r="H97" s="338"/>
      <c r="I97" s="337"/>
      <c r="J97" s="148"/>
      <c r="O97" s="65"/>
      <c r="P97" s="66"/>
      <c r="Q97" s="65"/>
    </row>
    <row r="98" spans="2:17" ht="15" customHeight="1">
      <c r="B98" s="148"/>
      <c r="C98" s="339"/>
      <c r="D98" s="340"/>
      <c r="E98" s="339"/>
      <c r="F98" s="340"/>
      <c r="G98" s="339"/>
      <c r="H98" s="341"/>
      <c r="I98" s="340"/>
      <c r="J98" s="148"/>
    </row>
    <row r="99" spans="2:17" ht="15" customHeight="1">
      <c r="B99" s="148"/>
      <c r="C99" s="336"/>
      <c r="D99" s="337"/>
      <c r="E99" s="336"/>
      <c r="F99" s="337"/>
      <c r="G99" s="336"/>
      <c r="H99" s="338"/>
      <c r="I99" s="337"/>
      <c r="J99" s="148"/>
    </row>
    <row r="100" spans="2:17">
      <c r="D100" s="10"/>
    </row>
  </sheetData>
  <mergeCells count="89">
    <mergeCell ref="B37:J37"/>
    <mergeCell ref="C99:D99"/>
    <mergeCell ref="E99:F99"/>
    <mergeCell ref="G99:I99"/>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2:D92"/>
    <mergeCell ref="E92:F92"/>
    <mergeCell ref="G92:I92"/>
    <mergeCell ref="B80:J80"/>
    <mergeCell ref="B81:J81"/>
    <mergeCell ref="B82:J82"/>
    <mergeCell ref="B83:J83"/>
    <mergeCell ref="B84:J84"/>
    <mergeCell ref="B85:J85"/>
    <mergeCell ref="B86:J86"/>
    <mergeCell ref="B89:H89"/>
    <mergeCell ref="C91:D91"/>
    <mergeCell ref="E91:F91"/>
    <mergeCell ref="G91:I91"/>
    <mergeCell ref="C74:D74"/>
    <mergeCell ref="F74:G74"/>
    <mergeCell ref="C75:D75"/>
    <mergeCell ref="F75:G75"/>
    <mergeCell ref="C76:D76"/>
    <mergeCell ref="F76:G76"/>
    <mergeCell ref="C71:D71"/>
    <mergeCell ref="F71:G71"/>
    <mergeCell ref="C72:D72"/>
    <mergeCell ref="F72:G72"/>
    <mergeCell ref="C73:D73"/>
    <mergeCell ref="F73:G73"/>
    <mergeCell ref="C68:D68"/>
    <mergeCell ref="F68:G68"/>
    <mergeCell ref="C69:D69"/>
    <mergeCell ref="F69:G69"/>
    <mergeCell ref="C70:D70"/>
    <mergeCell ref="F70:G70"/>
    <mergeCell ref="B66:J66"/>
    <mergeCell ref="B50:J50"/>
    <mergeCell ref="B51:J51"/>
    <mergeCell ref="B52:J52"/>
    <mergeCell ref="B53:J53"/>
    <mergeCell ref="B54:J54"/>
    <mergeCell ref="B55:J55"/>
    <mergeCell ref="B56:J56"/>
    <mergeCell ref="B59:J59"/>
    <mergeCell ref="B60:J60"/>
    <mergeCell ref="B63:J63"/>
    <mergeCell ref="B64:J64"/>
    <mergeCell ref="B45:J45"/>
    <mergeCell ref="G12:J12"/>
    <mergeCell ref="B15:B16"/>
    <mergeCell ref="B26:J26"/>
    <mergeCell ref="B27:J27"/>
    <mergeCell ref="B28:J28"/>
    <mergeCell ref="B29:J29"/>
    <mergeCell ref="B30:J30"/>
    <mergeCell ref="B31:J31"/>
    <mergeCell ref="B32:J32"/>
    <mergeCell ref="B41:J41"/>
    <mergeCell ref="B43:J43"/>
    <mergeCell ref="B33:J33"/>
    <mergeCell ref="B34:J34"/>
    <mergeCell ref="B35:J35"/>
    <mergeCell ref="B36:J36"/>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057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057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058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058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058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058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28058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28058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28058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058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28058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B63:J64 B50:J53 B55:J56</xm:sqref>
        </x14:dataValidation>
        <x14:dataValidation type="list" allowBlank="1" showInputMessage="1" showErrorMessage="1">
          <x14:formula1>
            <xm:f>[1]Metodologies!#REF!</xm:f>
          </x14:formula1>
          <xm:sqref>C69:D76 C92:D99 B80:J86</xm:sqref>
        </x14:dataValidation>
        <x14:dataValidation type="list" allowBlank="1" showInputMessage="1" showErrorMessage="1">
          <x14:formula1>
            <xm:f>RA_ECONOMIA!$D$4:$D$81</xm:f>
          </x14:formula1>
          <xm:sqref>B33:J37</xm:sqref>
        </x14:dataValidation>
        <x14:dataValidation type="list" allowBlank="1" showInputMessage="1" showErrorMessage="1">
          <x14:formula1>
            <xm:f>COMP_ECONOMIA!$C$10</xm:f>
          </x14:formula1>
          <xm:sqref>B54:J54</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842</v>
      </c>
      <c r="D7" s="376"/>
      <c r="E7" s="376"/>
      <c r="F7" s="376"/>
      <c r="G7" s="376"/>
      <c r="H7" s="376"/>
      <c r="I7" s="376"/>
      <c r="J7" s="376"/>
      <c r="P7" s="64" t="s">
        <v>15</v>
      </c>
    </row>
    <row r="8" spans="1:16" ht="15.75">
      <c r="B8" s="43" t="s">
        <v>119</v>
      </c>
      <c r="C8" s="376" t="s">
        <v>843</v>
      </c>
      <c r="D8" s="376"/>
      <c r="E8" s="376"/>
      <c r="F8" s="376"/>
      <c r="G8" s="376"/>
      <c r="H8" s="376"/>
      <c r="I8" s="376"/>
      <c r="J8" s="376"/>
      <c r="M8" s="15"/>
      <c r="N8" s="15"/>
      <c r="O8" s="15"/>
      <c r="P8" s="64" t="s">
        <v>125</v>
      </c>
    </row>
    <row r="9" spans="1:16" ht="15.75">
      <c r="B9" s="43" t="s">
        <v>120</v>
      </c>
      <c r="C9" s="376" t="s">
        <v>844</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29" t="s">
        <v>137</v>
      </c>
      <c r="C13" s="43"/>
      <c r="I13" s="46"/>
      <c r="M13" s="16"/>
      <c r="N13" s="15"/>
      <c r="O13" s="15"/>
      <c r="P13" s="15"/>
    </row>
    <row r="14" spans="1:16" ht="15" customHeight="1">
      <c r="B14" s="229"/>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30"/>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336</v>
      </c>
      <c r="C28" s="352"/>
      <c r="D28" s="352"/>
      <c r="E28" s="352"/>
      <c r="F28" s="352"/>
      <c r="G28" s="352"/>
      <c r="H28" s="352"/>
      <c r="I28" s="352"/>
      <c r="J28" s="352"/>
      <c r="L28" s="77"/>
      <c r="N28" s="77"/>
    </row>
    <row r="29" spans="1:16" s="73" customFormat="1">
      <c r="A29"/>
      <c r="B29" s="352" t="s">
        <v>1041</v>
      </c>
      <c r="C29" s="352"/>
      <c r="D29" s="352"/>
      <c r="E29" s="352"/>
      <c r="F29" s="352"/>
      <c r="G29" s="352"/>
      <c r="H29" s="352"/>
      <c r="I29" s="352"/>
      <c r="J29" s="352"/>
      <c r="L29" s="77"/>
      <c r="N29" s="77"/>
    </row>
    <row r="30" spans="1:16" s="73" customFormat="1">
      <c r="A30"/>
      <c r="B30" s="352" t="s">
        <v>1042</v>
      </c>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2" customHeight="1">
      <c r="B38" s="367" t="s">
        <v>845</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846</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847</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256</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1039</v>
      </c>
      <c r="C60" s="366"/>
      <c r="D60" s="366"/>
      <c r="E60" s="366"/>
      <c r="F60" s="366"/>
      <c r="G60" s="366"/>
      <c r="H60" s="366"/>
      <c r="I60" s="366"/>
      <c r="J60" s="366"/>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27"/>
      <c r="C64" s="227"/>
      <c r="D64" s="227"/>
      <c r="E64" s="227"/>
      <c r="F64" s="227"/>
      <c r="H64" s="37"/>
      <c r="I64" s="37"/>
      <c r="J64" s="37"/>
    </row>
    <row r="65" spans="1:10" ht="15" customHeight="1">
      <c r="B65" s="227"/>
      <c r="C65" s="362" t="s">
        <v>130</v>
      </c>
      <c r="D65" s="363"/>
      <c r="E65" s="54" t="s">
        <v>131</v>
      </c>
      <c r="F65" s="362" t="s">
        <v>132</v>
      </c>
      <c r="G65" s="363"/>
      <c r="H65" s="37"/>
      <c r="I65" s="37"/>
      <c r="J65" s="37"/>
    </row>
    <row r="66" spans="1:10" ht="15" customHeight="1">
      <c r="B66" s="227"/>
      <c r="C66" s="339" t="s">
        <v>243</v>
      </c>
      <c r="D66" s="340"/>
      <c r="E66" s="52">
        <v>75</v>
      </c>
      <c r="F66" s="380">
        <v>0.4</v>
      </c>
      <c r="G66" s="340"/>
      <c r="H66" s="37"/>
      <c r="I66" s="37"/>
      <c r="J66" s="37"/>
    </row>
    <row r="67" spans="1:10" ht="15" customHeight="1">
      <c r="B67" s="227"/>
      <c r="C67" s="336" t="s">
        <v>244</v>
      </c>
      <c r="D67" s="337"/>
      <c r="E67" s="53">
        <v>75</v>
      </c>
      <c r="F67" s="381">
        <v>0.4</v>
      </c>
      <c r="G67" s="337"/>
      <c r="H67" s="37"/>
      <c r="I67" s="37"/>
      <c r="J67" s="37"/>
    </row>
    <row r="68" spans="1:10" ht="15" customHeight="1">
      <c r="B68" s="227"/>
      <c r="C68" s="339"/>
      <c r="D68" s="340"/>
      <c r="E68" s="52"/>
      <c r="F68" s="339"/>
      <c r="G68" s="340"/>
      <c r="H68" s="37"/>
      <c r="I68" s="37"/>
      <c r="J68" s="37"/>
    </row>
    <row r="69" spans="1:10" ht="15" customHeight="1">
      <c r="B69" s="227"/>
      <c r="C69" s="336"/>
      <c r="D69" s="337"/>
      <c r="E69" s="53"/>
      <c r="F69" s="336"/>
      <c r="G69" s="337"/>
      <c r="H69" s="37"/>
      <c r="I69" s="37"/>
      <c r="J69" s="37"/>
    </row>
    <row r="70" spans="1:10" ht="15" customHeight="1">
      <c r="B70" s="227"/>
      <c r="C70" s="339"/>
      <c r="D70" s="340"/>
      <c r="E70" s="52"/>
      <c r="F70" s="339"/>
      <c r="G70" s="340"/>
      <c r="H70" s="37"/>
      <c r="I70" s="37"/>
      <c r="J70" s="37"/>
    </row>
    <row r="71" spans="1:10" ht="15" customHeight="1">
      <c r="B71" s="227"/>
      <c r="C71" s="336"/>
      <c r="D71" s="337"/>
      <c r="E71" s="53"/>
      <c r="F71" s="336"/>
      <c r="G71" s="337"/>
      <c r="H71" s="37"/>
      <c r="I71" s="37"/>
      <c r="J71" s="37"/>
    </row>
    <row r="72" spans="1:10" ht="15" customHeight="1">
      <c r="B72" s="227"/>
      <c r="C72" s="339"/>
      <c r="D72" s="340"/>
      <c r="E72" s="52"/>
      <c r="F72" s="339"/>
      <c r="G72" s="340"/>
      <c r="H72" s="37"/>
      <c r="I72" s="37"/>
      <c r="J72" s="37"/>
    </row>
    <row r="73" spans="1:10" ht="15" customHeight="1">
      <c r="B73" s="227"/>
      <c r="C73" s="336"/>
      <c r="D73" s="337"/>
      <c r="E73" s="53"/>
      <c r="F73" s="336"/>
      <c r="G73" s="337"/>
      <c r="H73" s="37"/>
      <c r="I73" s="37"/>
      <c r="J73" s="37"/>
    </row>
    <row r="74" spans="1:10" ht="15" customHeight="1">
      <c r="B74" s="227"/>
      <c r="C74" s="227"/>
      <c r="D74" s="227"/>
      <c r="E74" s="227"/>
      <c r="F74" s="227"/>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230</v>
      </c>
      <c r="C79" s="323"/>
      <c r="D79" s="323"/>
      <c r="E79" s="323"/>
      <c r="F79" s="323"/>
      <c r="G79" s="323"/>
      <c r="H79" s="323"/>
      <c r="I79" s="323"/>
      <c r="J79" s="323"/>
    </row>
    <row r="80" spans="1:10">
      <c r="B80" s="323" t="s">
        <v>232</v>
      </c>
      <c r="C80" s="323"/>
      <c r="D80" s="323"/>
      <c r="E80" s="323"/>
      <c r="F80" s="323"/>
      <c r="G80" s="323"/>
      <c r="H80" s="323"/>
      <c r="I80" s="323"/>
      <c r="J80" s="323"/>
    </row>
    <row r="81" spans="1:17">
      <c r="B81" s="323" t="s">
        <v>239</v>
      </c>
      <c r="C81" s="323"/>
      <c r="D81" s="323"/>
      <c r="E81" s="323"/>
      <c r="F81" s="323"/>
      <c r="G81" s="323"/>
      <c r="H81" s="323"/>
      <c r="I81" s="323"/>
      <c r="J81" s="323"/>
    </row>
    <row r="82" spans="1:17">
      <c r="B82" s="323" t="s">
        <v>234</v>
      </c>
      <c r="C82" s="323"/>
      <c r="D82" s="323"/>
      <c r="E82" s="323"/>
      <c r="F82" s="323"/>
      <c r="G82" s="323"/>
      <c r="H82" s="323"/>
      <c r="I82" s="323"/>
      <c r="J82" s="323"/>
    </row>
    <row r="83" spans="1:17">
      <c r="B83" s="323" t="s">
        <v>237</v>
      </c>
      <c r="C83" s="323"/>
      <c r="D83" s="323"/>
      <c r="E83" s="323"/>
      <c r="F83" s="323"/>
      <c r="G83" s="323"/>
      <c r="H83" s="323"/>
      <c r="I83" s="323"/>
      <c r="J83" s="323"/>
    </row>
    <row r="85" spans="1:17">
      <c r="A85" s="71"/>
      <c r="B85" s="5" t="s">
        <v>2</v>
      </c>
    </row>
    <row r="86" spans="1:17" ht="15" customHeight="1">
      <c r="B86" s="329" t="s">
        <v>63</v>
      </c>
      <c r="C86" s="329"/>
      <c r="D86" s="329"/>
      <c r="E86" s="329"/>
      <c r="F86" s="329"/>
      <c r="G86" s="329"/>
      <c r="H86" s="329"/>
    </row>
    <row r="87" spans="1:17" ht="15" customHeight="1">
      <c r="B87" s="227"/>
      <c r="C87" s="227"/>
      <c r="D87" s="227"/>
      <c r="E87" s="227"/>
      <c r="F87" s="227"/>
      <c r="G87" s="227"/>
      <c r="H87" s="227"/>
    </row>
    <row r="88" spans="1:17" ht="15" customHeight="1">
      <c r="B88" s="227"/>
      <c r="C88" s="354" t="s">
        <v>136</v>
      </c>
      <c r="D88" s="355"/>
      <c r="E88" s="354" t="s">
        <v>146</v>
      </c>
      <c r="F88" s="355"/>
      <c r="G88" s="354" t="s">
        <v>147</v>
      </c>
      <c r="H88" s="356"/>
      <c r="I88" s="355"/>
      <c r="J88" s="227"/>
    </row>
    <row r="89" spans="1:17" ht="15" customHeight="1">
      <c r="B89" s="227"/>
      <c r="C89" s="339" t="s">
        <v>224</v>
      </c>
      <c r="D89" s="340"/>
      <c r="E89" s="339">
        <v>10</v>
      </c>
      <c r="F89" s="340"/>
      <c r="G89" s="339">
        <v>40</v>
      </c>
      <c r="H89" s="341"/>
      <c r="I89" s="340"/>
      <c r="J89" s="227"/>
    </row>
    <row r="90" spans="1:17" ht="15" customHeight="1">
      <c r="B90" s="227"/>
      <c r="C90" s="336" t="s">
        <v>218</v>
      </c>
      <c r="D90" s="337"/>
      <c r="E90" s="336">
        <v>60</v>
      </c>
      <c r="F90" s="337"/>
      <c r="G90" s="336">
        <v>90</v>
      </c>
      <c r="H90" s="338"/>
      <c r="I90" s="337"/>
      <c r="J90" s="227"/>
    </row>
    <row r="91" spans="1:17" ht="15" customHeight="1">
      <c r="B91" s="227"/>
      <c r="C91" s="339"/>
      <c r="D91" s="340"/>
      <c r="E91" s="339"/>
      <c r="F91" s="340"/>
      <c r="G91" s="339"/>
      <c r="H91" s="341"/>
      <c r="I91" s="340"/>
      <c r="J91" s="227"/>
    </row>
    <row r="92" spans="1:17" ht="15" customHeight="1">
      <c r="B92" s="227"/>
      <c r="C92" s="336"/>
      <c r="D92" s="337"/>
      <c r="E92" s="336"/>
      <c r="F92" s="337"/>
      <c r="G92" s="336"/>
      <c r="H92" s="338"/>
      <c r="I92" s="337"/>
      <c r="J92" s="227"/>
    </row>
    <row r="93" spans="1:17" ht="15" customHeight="1">
      <c r="B93" s="227"/>
      <c r="C93" s="339"/>
      <c r="D93" s="340"/>
      <c r="E93" s="339"/>
      <c r="F93" s="340"/>
      <c r="G93" s="339"/>
      <c r="H93" s="341"/>
      <c r="I93" s="340"/>
      <c r="J93" s="227"/>
    </row>
    <row r="94" spans="1:17" ht="15" customHeight="1">
      <c r="B94" s="227"/>
      <c r="C94" s="336"/>
      <c r="D94" s="337"/>
      <c r="E94" s="336"/>
      <c r="F94" s="337"/>
      <c r="G94" s="336"/>
      <c r="H94" s="338"/>
      <c r="I94" s="337"/>
      <c r="J94" s="227"/>
      <c r="O94" s="65"/>
      <c r="P94" s="66"/>
      <c r="Q94" s="65"/>
    </row>
    <row r="95" spans="1:17" ht="15" customHeight="1">
      <c r="B95" s="227"/>
      <c r="C95" s="339"/>
      <c r="D95" s="340"/>
      <c r="E95" s="339"/>
      <c r="F95" s="340"/>
      <c r="G95" s="339"/>
      <c r="H95" s="341"/>
      <c r="I95" s="340"/>
      <c r="J95" s="227"/>
    </row>
    <row r="96" spans="1:17" ht="15" customHeight="1">
      <c r="B96" s="227"/>
      <c r="C96" s="336"/>
      <c r="D96" s="337"/>
      <c r="E96" s="336"/>
      <c r="F96" s="337"/>
      <c r="G96" s="336"/>
      <c r="H96" s="338"/>
      <c r="I96" s="337"/>
      <c r="J96" s="227"/>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68096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8096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8096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8096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80965"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80966"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80967"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680968"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680969"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680970"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80971"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680972"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9"/>
  <sheetViews>
    <sheetView showGridLines="0" topLeftCell="A58" zoomScale="90"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860</v>
      </c>
      <c r="D7" s="376"/>
      <c r="E7" s="376"/>
      <c r="F7" s="376"/>
      <c r="G7" s="376"/>
      <c r="H7" s="376"/>
      <c r="I7" s="376"/>
      <c r="J7" s="376"/>
      <c r="P7" s="64" t="s">
        <v>15</v>
      </c>
    </row>
    <row r="8" spans="1:16" ht="15.75">
      <c r="B8" s="43" t="s">
        <v>119</v>
      </c>
      <c r="C8" s="376" t="s">
        <v>861</v>
      </c>
      <c r="D8" s="376"/>
      <c r="E8" s="376"/>
      <c r="F8" s="376"/>
      <c r="G8" s="376"/>
      <c r="H8" s="376"/>
      <c r="I8" s="376"/>
      <c r="J8" s="376"/>
      <c r="M8" s="15"/>
      <c r="N8" s="15"/>
      <c r="O8" s="15"/>
      <c r="P8" s="64" t="s">
        <v>125</v>
      </c>
    </row>
    <row r="9" spans="1:16" ht="15.75">
      <c r="B9" s="43" t="s">
        <v>120</v>
      </c>
      <c r="C9" s="376" t="s">
        <v>862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40" t="s">
        <v>137</v>
      </c>
      <c r="C13" s="43"/>
      <c r="I13" s="46"/>
      <c r="M13" s="16"/>
      <c r="N13" s="15"/>
      <c r="O13" s="15"/>
      <c r="P13" s="15"/>
    </row>
    <row r="14" spans="1:16" ht="15" customHeight="1">
      <c r="B14" s="240"/>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122"/>
      <c r="J16" s="47"/>
      <c r="L16" s="2"/>
      <c r="M16" s="16"/>
      <c r="N16" s="51"/>
      <c r="O16" s="16"/>
      <c r="P16" s="15"/>
    </row>
    <row r="17" spans="1:16">
      <c r="B17" s="241"/>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334</v>
      </c>
      <c r="C26" s="352"/>
      <c r="D26" s="352"/>
      <c r="E26" s="352"/>
      <c r="F26" s="352"/>
      <c r="G26" s="352"/>
      <c r="H26" s="352"/>
      <c r="I26" s="352"/>
      <c r="J26" s="352"/>
      <c r="K26" s="180"/>
      <c r="L26" s="77"/>
      <c r="N26" s="77"/>
    </row>
    <row r="27" spans="1:16" s="73" customFormat="1">
      <c r="A27"/>
      <c r="B27" s="352" t="s">
        <v>335</v>
      </c>
      <c r="C27" s="352"/>
      <c r="D27" s="352"/>
      <c r="E27" s="352"/>
      <c r="F27" s="352"/>
      <c r="G27" s="352"/>
      <c r="H27" s="352"/>
      <c r="I27" s="352"/>
      <c r="J27" s="352"/>
      <c r="L27" s="77"/>
      <c r="N27" s="77"/>
    </row>
    <row r="28" spans="1:16" s="73" customFormat="1">
      <c r="A28"/>
      <c r="B28" s="378" t="s">
        <v>319</v>
      </c>
      <c r="C28" s="352"/>
      <c r="D28" s="352"/>
      <c r="E28" s="352"/>
      <c r="F28" s="352"/>
      <c r="G28" s="352"/>
      <c r="H28" s="352"/>
      <c r="I28" s="352"/>
      <c r="J28" s="352"/>
      <c r="L28" s="77"/>
      <c r="N28" s="77"/>
    </row>
    <row r="29" spans="1:16" s="73" customFormat="1">
      <c r="A29"/>
      <c r="B29" s="352" t="s">
        <v>320</v>
      </c>
      <c r="C29" s="352"/>
      <c r="D29" s="352"/>
      <c r="E29" s="352"/>
      <c r="F29" s="352"/>
      <c r="G29" s="352"/>
      <c r="H29" s="352"/>
      <c r="I29" s="352"/>
      <c r="J29" s="352"/>
      <c r="L29" s="77"/>
      <c r="N29" s="77"/>
    </row>
    <row r="30" spans="1:16" s="73" customFormat="1">
      <c r="A30"/>
      <c r="B30" s="352" t="s">
        <v>321</v>
      </c>
      <c r="C30" s="352"/>
      <c r="D30" s="352"/>
      <c r="E30" s="352"/>
      <c r="F30" s="352"/>
      <c r="G30" s="352"/>
      <c r="H30" s="352"/>
      <c r="I30" s="352"/>
      <c r="J30" s="352"/>
      <c r="L30" s="77"/>
      <c r="N30" s="77"/>
    </row>
    <row r="31" spans="1:16" s="73" customFormat="1">
      <c r="A31"/>
      <c r="B31" s="352" t="s">
        <v>322</v>
      </c>
      <c r="C31" s="352"/>
      <c r="D31" s="352"/>
      <c r="E31" s="352"/>
      <c r="F31" s="352"/>
      <c r="G31" s="352"/>
      <c r="H31" s="352"/>
      <c r="I31" s="352"/>
      <c r="J31" s="352"/>
      <c r="L31" s="77"/>
      <c r="N31" s="77"/>
    </row>
    <row r="32" spans="1:16" s="73" customFormat="1">
      <c r="A32"/>
      <c r="B32" s="352" t="s">
        <v>1021</v>
      </c>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863</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864</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865</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452" t="s">
        <v>251</v>
      </c>
      <c r="C47" s="452"/>
      <c r="D47" s="452"/>
      <c r="E47" s="452"/>
      <c r="F47" s="452"/>
      <c r="G47" s="452"/>
      <c r="H47" s="452"/>
      <c r="I47" s="452"/>
      <c r="J47" s="452"/>
    </row>
    <row r="48" spans="1:14" ht="15.95" customHeight="1">
      <c r="B48" s="452" t="s">
        <v>258</v>
      </c>
      <c r="C48" s="452"/>
      <c r="D48" s="452"/>
      <c r="E48" s="452"/>
      <c r="F48" s="452"/>
      <c r="G48" s="452"/>
      <c r="H48" s="452"/>
      <c r="I48" s="452"/>
      <c r="J48" s="452"/>
    </row>
    <row r="49" spans="2:10" ht="14.25" customHeight="1">
      <c r="B49" s="365" t="s">
        <v>255</v>
      </c>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85"/>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406" t="s">
        <v>1023</v>
      </c>
      <c r="C60" s="406"/>
      <c r="D60" s="406"/>
      <c r="E60" s="406"/>
      <c r="F60" s="406"/>
      <c r="G60" s="406"/>
      <c r="H60" s="406"/>
      <c r="I60" s="406"/>
      <c r="J60" s="406"/>
    </row>
    <row r="61" spans="2:10">
      <c r="B61" s="455"/>
      <c r="C61" s="455"/>
      <c r="D61" s="455"/>
      <c r="E61" s="455"/>
      <c r="F61" s="455"/>
      <c r="G61" s="455"/>
      <c r="H61" s="455"/>
      <c r="I61" s="455"/>
      <c r="J61" s="455"/>
    </row>
    <row r="62" spans="2:10">
      <c r="B62" s="455"/>
      <c r="C62" s="455"/>
      <c r="D62" s="455"/>
      <c r="E62" s="455"/>
      <c r="F62" s="455"/>
      <c r="G62" s="455"/>
      <c r="H62" s="455"/>
      <c r="I62" s="455"/>
      <c r="J62" s="455"/>
    </row>
    <row r="63" spans="2:10">
      <c r="B63" s="455"/>
      <c r="C63" s="455"/>
      <c r="D63" s="455"/>
      <c r="E63" s="455"/>
      <c r="F63" s="455"/>
      <c r="G63" s="455"/>
      <c r="H63" s="455"/>
      <c r="I63" s="455"/>
      <c r="J63" s="455"/>
    </row>
    <row r="64" spans="2:10">
      <c r="B64" s="5" t="s">
        <v>1</v>
      </c>
      <c r="D64" s="5"/>
      <c r="H64" s="37"/>
      <c r="I64" s="37"/>
      <c r="J64" s="37"/>
    </row>
    <row r="65" spans="1:10" ht="15" customHeight="1">
      <c r="B65" s="329" t="s">
        <v>55</v>
      </c>
      <c r="C65" s="329"/>
      <c r="D65" s="329"/>
      <c r="E65" s="329"/>
      <c r="F65" s="329"/>
      <c r="G65" s="329"/>
      <c r="H65" s="329"/>
      <c r="I65" s="329"/>
      <c r="J65" s="329"/>
    </row>
    <row r="66" spans="1:10" ht="15" customHeight="1">
      <c r="B66" s="239"/>
      <c r="C66" s="239"/>
      <c r="D66" s="239"/>
      <c r="E66" s="239"/>
      <c r="F66" s="239"/>
      <c r="H66" s="37"/>
      <c r="I66" s="37"/>
      <c r="J66" s="37"/>
    </row>
    <row r="67" spans="1:10" ht="15" customHeight="1">
      <c r="B67" s="239"/>
      <c r="C67" s="362" t="s">
        <v>130</v>
      </c>
      <c r="D67" s="363"/>
      <c r="E67" s="54" t="s">
        <v>131</v>
      </c>
      <c r="F67" s="362" t="s">
        <v>132</v>
      </c>
      <c r="G67" s="363"/>
      <c r="H67" s="37"/>
      <c r="I67" s="37"/>
      <c r="J67" s="37"/>
    </row>
    <row r="68" spans="1:10" ht="15" customHeight="1">
      <c r="B68" s="239"/>
      <c r="C68" s="339" t="s">
        <v>243</v>
      </c>
      <c r="D68" s="340"/>
      <c r="E68" s="112">
        <v>30</v>
      </c>
      <c r="F68" s="380">
        <v>1</v>
      </c>
      <c r="G68" s="340"/>
      <c r="H68" s="37"/>
      <c r="I68" s="37"/>
      <c r="J68" s="37"/>
    </row>
    <row r="69" spans="1:10" ht="15" customHeight="1">
      <c r="B69" s="239"/>
      <c r="C69" s="336" t="s">
        <v>230</v>
      </c>
      <c r="D69" s="337"/>
      <c r="E69" s="106">
        <v>10</v>
      </c>
      <c r="F69" s="381">
        <v>1</v>
      </c>
      <c r="G69" s="337"/>
      <c r="H69" s="37"/>
      <c r="I69" s="37"/>
      <c r="J69" s="37"/>
    </row>
    <row r="70" spans="1:10" ht="15" customHeight="1">
      <c r="B70" s="239"/>
      <c r="C70" s="339" t="s">
        <v>246</v>
      </c>
      <c r="D70" s="340"/>
      <c r="E70" s="112">
        <v>20</v>
      </c>
      <c r="F70" s="380">
        <v>0.5</v>
      </c>
      <c r="G70" s="340"/>
      <c r="H70" s="37"/>
      <c r="I70" s="37"/>
      <c r="J70" s="37"/>
    </row>
    <row r="71" spans="1:10" ht="15" customHeight="1">
      <c r="B71" s="239"/>
      <c r="C71" s="336" t="s">
        <v>244</v>
      </c>
      <c r="D71" s="337"/>
      <c r="E71" s="106">
        <v>10</v>
      </c>
      <c r="F71" s="381">
        <v>1</v>
      </c>
      <c r="G71" s="337"/>
      <c r="H71" s="37"/>
      <c r="I71" s="37"/>
      <c r="J71" s="37"/>
    </row>
    <row r="72" spans="1:10" ht="15" customHeight="1">
      <c r="B72" s="239"/>
      <c r="C72" s="339" t="s">
        <v>247</v>
      </c>
      <c r="D72" s="340"/>
      <c r="E72" s="112">
        <v>80</v>
      </c>
      <c r="F72" s="380">
        <v>0</v>
      </c>
      <c r="G72" s="340"/>
      <c r="H72" s="37"/>
      <c r="I72" s="37"/>
      <c r="J72" s="37"/>
    </row>
    <row r="73" spans="1:10" ht="15" customHeight="1">
      <c r="B73" s="239"/>
      <c r="C73" s="336"/>
      <c r="D73" s="337"/>
      <c r="E73" s="53"/>
      <c r="F73" s="336"/>
      <c r="G73" s="337"/>
      <c r="H73" s="37"/>
      <c r="I73" s="37"/>
      <c r="J73" s="37"/>
    </row>
    <row r="74" spans="1:10" ht="15" customHeight="1">
      <c r="B74" s="239"/>
      <c r="C74" s="339"/>
      <c r="D74" s="340"/>
      <c r="E74" s="52"/>
      <c r="F74" s="339"/>
      <c r="G74" s="340"/>
      <c r="H74" s="37"/>
      <c r="I74" s="37"/>
      <c r="J74" s="37"/>
    </row>
    <row r="75" spans="1:10" ht="15" customHeight="1">
      <c r="B75" s="239"/>
      <c r="C75" s="336"/>
      <c r="D75" s="337"/>
      <c r="E75" s="53"/>
      <c r="F75" s="336"/>
      <c r="G75" s="337"/>
      <c r="H75" s="37"/>
      <c r="I75" s="37"/>
      <c r="J75" s="37"/>
    </row>
    <row r="76" spans="1:10" ht="15" customHeight="1">
      <c r="B76" s="239"/>
      <c r="C76" s="239"/>
      <c r="D76" s="239"/>
      <c r="E76" s="239"/>
      <c r="F76" s="239"/>
      <c r="H76" s="37"/>
      <c r="I76" s="37"/>
      <c r="J76" s="37"/>
    </row>
    <row r="77" spans="1:10">
      <c r="A77" s="71"/>
      <c r="B77" s="5" t="s">
        <v>60</v>
      </c>
    </row>
    <row r="78" spans="1:10">
      <c r="B78" s="1" t="s">
        <v>61</v>
      </c>
    </row>
    <row r="79" spans="1:10">
      <c r="B79" s="323" t="s">
        <v>227</v>
      </c>
      <c r="C79" s="323"/>
      <c r="D79" s="323"/>
      <c r="E79" s="323"/>
      <c r="F79" s="323"/>
      <c r="G79" s="323"/>
      <c r="H79" s="323"/>
      <c r="I79" s="323"/>
      <c r="J79" s="323"/>
    </row>
    <row r="80" spans="1:10">
      <c r="B80" s="323" t="s">
        <v>230</v>
      </c>
      <c r="C80" s="323"/>
      <c r="D80" s="323"/>
      <c r="E80" s="323"/>
      <c r="F80" s="323"/>
      <c r="G80" s="323"/>
      <c r="H80" s="323"/>
      <c r="I80" s="323"/>
      <c r="J80" s="323"/>
    </row>
    <row r="81" spans="1:17">
      <c r="B81" s="323" t="s">
        <v>228</v>
      </c>
      <c r="C81" s="323"/>
      <c r="D81" s="323"/>
      <c r="E81" s="323"/>
      <c r="F81" s="323"/>
      <c r="G81" s="323"/>
      <c r="H81" s="323"/>
      <c r="I81" s="323"/>
      <c r="J81" s="323"/>
    </row>
    <row r="82" spans="1:17">
      <c r="B82" s="323" t="s">
        <v>231</v>
      </c>
      <c r="C82" s="323"/>
      <c r="D82" s="323"/>
      <c r="E82" s="323"/>
      <c r="F82" s="323"/>
      <c r="G82" s="323"/>
      <c r="H82" s="323"/>
      <c r="I82" s="323"/>
      <c r="J82" s="323"/>
    </row>
    <row r="83" spans="1:17">
      <c r="B83" s="353"/>
      <c r="C83" s="353"/>
      <c r="D83" s="353"/>
      <c r="E83" s="353"/>
      <c r="F83" s="353"/>
      <c r="G83" s="353"/>
      <c r="H83" s="353"/>
      <c r="I83" s="353"/>
      <c r="J83" s="353"/>
    </row>
    <row r="84" spans="1:17">
      <c r="B84" s="353"/>
      <c r="C84" s="353"/>
      <c r="D84" s="353"/>
      <c r="E84" s="353"/>
      <c r="F84" s="353"/>
      <c r="G84" s="353"/>
      <c r="H84" s="353"/>
      <c r="I84" s="353"/>
      <c r="J84" s="353"/>
    </row>
    <row r="85" spans="1:17">
      <c r="B85" s="353"/>
      <c r="C85" s="353"/>
      <c r="D85" s="353"/>
      <c r="E85" s="353"/>
      <c r="F85" s="353"/>
      <c r="G85" s="353"/>
      <c r="H85" s="353"/>
      <c r="I85" s="353"/>
      <c r="J85" s="353"/>
    </row>
    <row r="87" spans="1:17">
      <c r="A87" s="71"/>
      <c r="B87" s="5" t="s">
        <v>2</v>
      </c>
    </row>
    <row r="88" spans="1:17" ht="15" customHeight="1">
      <c r="B88" s="329" t="s">
        <v>63</v>
      </c>
      <c r="C88" s="329"/>
      <c r="D88" s="329"/>
      <c r="E88" s="329"/>
      <c r="F88" s="329"/>
      <c r="G88" s="329"/>
      <c r="H88" s="329"/>
    </row>
    <row r="89" spans="1:17" ht="15" customHeight="1">
      <c r="B89" s="239"/>
      <c r="C89" s="239"/>
      <c r="D89" s="239"/>
      <c r="E89" s="239"/>
      <c r="F89" s="239"/>
      <c r="G89" s="239"/>
      <c r="H89" s="239"/>
    </row>
    <row r="90" spans="1:17" ht="15" customHeight="1">
      <c r="B90" s="239"/>
      <c r="C90" s="354" t="s">
        <v>136</v>
      </c>
      <c r="D90" s="355"/>
      <c r="E90" s="354" t="s">
        <v>146</v>
      </c>
      <c r="F90" s="355"/>
      <c r="G90" s="354" t="s">
        <v>147</v>
      </c>
      <c r="H90" s="356"/>
      <c r="I90" s="355"/>
      <c r="J90" s="239"/>
    </row>
    <row r="91" spans="1:17" ht="15" customHeight="1">
      <c r="B91" s="239"/>
      <c r="C91" s="339" t="s">
        <v>218</v>
      </c>
      <c r="D91" s="340"/>
      <c r="E91" s="380">
        <v>0.5</v>
      </c>
      <c r="F91" s="340"/>
      <c r="G91" s="380">
        <v>0.9</v>
      </c>
      <c r="H91" s="341"/>
      <c r="I91" s="340"/>
      <c r="J91" s="239"/>
    </row>
    <row r="92" spans="1:17" ht="15" customHeight="1">
      <c r="B92" s="239"/>
      <c r="C92" s="336" t="s">
        <v>224</v>
      </c>
      <c r="D92" s="337"/>
      <c r="E92" s="381">
        <v>0.1</v>
      </c>
      <c r="F92" s="337"/>
      <c r="G92" s="381">
        <v>0.5</v>
      </c>
      <c r="H92" s="338"/>
      <c r="I92" s="337"/>
      <c r="J92" s="239"/>
    </row>
    <row r="93" spans="1:17" ht="15" customHeight="1">
      <c r="B93" s="239"/>
      <c r="C93" s="339"/>
      <c r="D93" s="340"/>
      <c r="E93" s="339"/>
      <c r="F93" s="340"/>
      <c r="G93" s="339"/>
      <c r="H93" s="341"/>
      <c r="I93" s="340"/>
      <c r="J93" s="239"/>
    </row>
    <row r="94" spans="1:17" ht="15" customHeight="1">
      <c r="B94" s="239"/>
      <c r="C94" s="336"/>
      <c r="D94" s="337"/>
      <c r="E94" s="336"/>
      <c r="F94" s="337"/>
      <c r="G94" s="336"/>
      <c r="H94" s="338"/>
      <c r="I94" s="337"/>
      <c r="J94" s="239"/>
    </row>
    <row r="95" spans="1:17" ht="15" customHeight="1">
      <c r="B95" s="239"/>
      <c r="C95" s="339"/>
      <c r="D95" s="340"/>
      <c r="E95" s="339"/>
      <c r="F95" s="340"/>
      <c r="G95" s="339"/>
      <c r="H95" s="341"/>
      <c r="I95" s="340"/>
      <c r="J95" s="239"/>
    </row>
    <row r="96" spans="1:17" ht="15" customHeight="1">
      <c r="B96" s="239"/>
      <c r="C96" s="336"/>
      <c r="D96" s="337"/>
      <c r="E96" s="336"/>
      <c r="F96" s="337"/>
      <c r="G96" s="336"/>
      <c r="H96" s="338"/>
      <c r="I96" s="337"/>
      <c r="J96" s="239"/>
      <c r="O96" s="65"/>
      <c r="P96" s="66"/>
      <c r="Q96" s="65"/>
    </row>
    <row r="97" spans="2:10" ht="15" customHeight="1">
      <c r="B97" s="239"/>
      <c r="C97" s="339"/>
      <c r="D97" s="340"/>
      <c r="E97" s="339"/>
      <c r="F97" s="340"/>
      <c r="G97" s="339"/>
      <c r="H97" s="341"/>
      <c r="I97" s="340"/>
      <c r="J97" s="239"/>
    </row>
    <row r="98" spans="2:10" ht="15" customHeight="1">
      <c r="B98" s="239"/>
      <c r="C98" s="336"/>
      <c r="D98" s="337"/>
      <c r="E98" s="336"/>
      <c r="F98" s="337"/>
      <c r="G98" s="336"/>
      <c r="H98" s="338"/>
      <c r="I98" s="337"/>
      <c r="J98" s="239"/>
    </row>
    <row r="99" spans="2:10">
      <c r="D99" s="10"/>
    </row>
  </sheetData>
  <mergeCells count="86">
    <mergeCell ref="C98:D98"/>
    <mergeCell ref="E98:F98"/>
    <mergeCell ref="G98:I98"/>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C91:D91"/>
    <mergeCell ref="E91:F91"/>
    <mergeCell ref="G91:I91"/>
    <mergeCell ref="B79:J79"/>
    <mergeCell ref="B80:J80"/>
    <mergeCell ref="B81:J81"/>
    <mergeCell ref="B82:J82"/>
    <mergeCell ref="B83:J83"/>
    <mergeCell ref="B84:J84"/>
    <mergeCell ref="B85:J85"/>
    <mergeCell ref="B88:H88"/>
    <mergeCell ref="C90:D90"/>
    <mergeCell ref="E90:F90"/>
    <mergeCell ref="G90:I90"/>
    <mergeCell ref="C73:D73"/>
    <mergeCell ref="F73:G73"/>
    <mergeCell ref="C74:D74"/>
    <mergeCell ref="F74:G74"/>
    <mergeCell ref="C75:D75"/>
    <mergeCell ref="F75:G75"/>
    <mergeCell ref="C70:D70"/>
    <mergeCell ref="F70:G70"/>
    <mergeCell ref="C71:D71"/>
    <mergeCell ref="F71:G71"/>
    <mergeCell ref="C72:D72"/>
    <mergeCell ref="F72:G72"/>
    <mergeCell ref="C67:D67"/>
    <mergeCell ref="F67:G67"/>
    <mergeCell ref="C68:D68"/>
    <mergeCell ref="F68:G68"/>
    <mergeCell ref="C69:D69"/>
    <mergeCell ref="F69:G69"/>
    <mergeCell ref="B65:J65"/>
    <mergeCell ref="B47:J47"/>
    <mergeCell ref="B48:J48"/>
    <mergeCell ref="B49:J49"/>
    <mergeCell ref="B50:J50"/>
    <mergeCell ref="B51:J51"/>
    <mergeCell ref="B52:J52"/>
    <mergeCell ref="B53:J53"/>
    <mergeCell ref="B56:J56"/>
    <mergeCell ref="B57:J57"/>
    <mergeCell ref="B60:J60"/>
    <mergeCell ref="B61:J61"/>
    <mergeCell ref="B62:J62"/>
    <mergeCell ref="B63:J63"/>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Label 1">
              <controlPr defaultSize="0" autoFill="0" autoLine="0" autoPict="0">
                <anchor moveWithCells="1" sizeWithCells="1">
                  <from>
                    <xdr:col>3</xdr:col>
                    <xdr:colOff>114300</xdr:colOff>
                    <xdr:row>15</xdr:row>
                    <xdr:rowOff>114300</xdr:rowOff>
                  </from>
                  <to>
                    <xdr:col>3</xdr:col>
                    <xdr:colOff>304800</xdr:colOff>
                    <xdr:row>16</xdr:row>
                    <xdr:rowOff>152400</xdr:rowOff>
                  </to>
                </anchor>
              </controlPr>
            </control>
          </mc:Choice>
        </mc:AlternateContent>
        <mc:AlternateContent xmlns:mc="http://schemas.openxmlformats.org/markup-compatibility/2006">
          <mc:Choice Requires="x14">
            <control shapeId="709634" r:id="rId5" name="Label 2">
              <controlPr defaultSize="0" autoFill="0" autoLine="0" autoPict="0">
                <anchor moveWithCells="1" sizeWithCells="1">
                  <from>
                    <xdr:col>6</xdr:col>
                    <xdr:colOff>114300</xdr:colOff>
                    <xdr:row>15</xdr:row>
                    <xdr:rowOff>76200</xdr:rowOff>
                  </from>
                  <to>
                    <xdr:col>6</xdr:col>
                    <xdr:colOff>304800</xdr:colOff>
                    <xdr:row>16</xdr:row>
                    <xdr:rowOff>114300</xdr:rowOff>
                  </to>
                </anchor>
              </controlPr>
            </control>
          </mc:Choice>
        </mc:AlternateContent>
        <mc:AlternateContent xmlns:mc="http://schemas.openxmlformats.org/markup-compatibility/2006">
          <mc:Choice Requires="x14">
            <control shapeId="709635" r:id="rId6" name="Label 3">
              <controlPr defaultSize="0" autoFill="0" autoLine="0" autoPict="0">
                <anchor moveWithCells="1" sizeWithCells="1">
                  <from>
                    <xdr:col>6</xdr:col>
                    <xdr:colOff>114300</xdr:colOff>
                    <xdr:row>17</xdr:row>
                    <xdr:rowOff>76200</xdr:rowOff>
                  </from>
                  <to>
                    <xdr:col>6</xdr:col>
                    <xdr:colOff>304800</xdr:colOff>
                    <xdr:row>18</xdr:row>
                    <xdr:rowOff>114300</xdr:rowOff>
                  </to>
                </anchor>
              </controlPr>
            </control>
          </mc:Choice>
        </mc:AlternateContent>
        <mc:AlternateContent xmlns:mc="http://schemas.openxmlformats.org/markup-compatibility/2006">
          <mc:Choice Requires="x14">
            <control shapeId="709636" r:id="rId7" name="Label 4">
              <controlPr defaultSize="0" autoFill="0" autoLine="0" autoPict="0">
                <anchor moveWithCells="1" sizeWithCells="1">
                  <from>
                    <xdr:col>6</xdr:col>
                    <xdr:colOff>114300</xdr:colOff>
                    <xdr:row>19</xdr:row>
                    <xdr:rowOff>76200</xdr:rowOff>
                  </from>
                  <to>
                    <xdr:col>6</xdr:col>
                    <xdr:colOff>304800</xdr:colOff>
                    <xdr:row>20</xdr:row>
                    <xdr:rowOff>114300</xdr:rowOff>
                  </to>
                </anchor>
              </controlPr>
            </control>
          </mc:Choice>
        </mc:AlternateContent>
        <mc:AlternateContent xmlns:mc="http://schemas.openxmlformats.org/markup-compatibility/2006">
          <mc:Choice Requires="x14">
            <control shapeId="709637" r:id="rId8" name="Label 5">
              <controlPr defaultSize="0" autoFill="0" autoLine="0" autoPict="0">
                <anchor moveWithCells="1" sizeWithCells="1">
                  <from>
                    <xdr:col>3</xdr:col>
                    <xdr:colOff>114300</xdr:colOff>
                    <xdr:row>17</xdr:row>
                    <xdr:rowOff>85725</xdr:rowOff>
                  </from>
                  <to>
                    <xdr:col>3</xdr:col>
                    <xdr:colOff>304800</xdr:colOff>
                    <xdr:row>18</xdr:row>
                    <xdr:rowOff>123825</xdr:rowOff>
                  </to>
                </anchor>
              </controlPr>
            </control>
          </mc:Choice>
        </mc:AlternateContent>
        <mc:AlternateContent xmlns:mc="http://schemas.openxmlformats.org/markup-compatibility/2006">
          <mc:Choice Requires="x14">
            <control shapeId="709638" r:id="rId9" name="Label 6">
              <controlPr defaultSize="0" autoFill="0" autoLine="0" autoPict="0">
                <anchor moveWithCells="1" sizeWithCells="1">
                  <from>
                    <xdr:col>3</xdr:col>
                    <xdr:colOff>85725</xdr:colOff>
                    <xdr:row>19</xdr:row>
                    <xdr:rowOff>76200</xdr:rowOff>
                  </from>
                  <to>
                    <xdr:col>3</xdr:col>
                    <xdr:colOff>276225</xdr:colOff>
                    <xdr:row>20</xdr:row>
                    <xdr:rowOff>114300</xdr:rowOff>
                  </to>
                </anchor>
              </controlPr>
            </control>
          </mc:Choice>
        </mc:AlternateContent>
        <mc:AlternateContent xmlns:mc="http://schemas.openxmlformats.org/markup-compatibility/2006">
          <mc:Choice Requires="x14">
            <control shapeId="709639" r:id="rId10" name="Check Box 7">
              <controlPr defaultSize="0" autoFill="0" autoLine="0" autoPict="0">
                <anchor moveWithCells="1">
                  <from>
                    <xdr:col>2</xdr:col>
                    <xdr:colOff>952500</xdr:colOff>
                    <xdr:row>12</xdr:row>
                    <xdr:rowOff>9525</xdr:rowOff>
                  </from>
                  <to>
                    <xdr:col>3</xdr:col>
                    <xdr:colOff>381000</xdr:colOff>
                    <xdr:row>13</xdr:row>
                    <xdr:rowOff>38100</xdr:rowOff>
                  </to>
                </anchor>
              </controlPr>
            </control>
          </mc:Choice>
        </mc:AlternateContent>
        <mc:AlternateContent xmlns:mc="http://schemas.openxmlformats.org/markup-compatibility/2006">
          <mc:Choice Requires="x14">
            <control shapeId="709640" r:id="rId11" name="Check Box 8">
              <controlPr defaultSize="0" autoFill="0" autoLine="0" autoPict="0">
                <anchor moveWithCells="1">
                  <from>
                    <xdr:col>3</xdr:col>
                    <xdr:colOff>457200</xdr:colOff>
                    <xdr:row>12</xdr:row>
                    <xdr:rowOff>9525</xdr:rowOff>
                  </from>
                  <to>
                    <xdr:col>3</xdr:col>
                    <xdr:colOff>838200</xdr:colOff>
                    <xdr:row>13</xdr:row>
                    <xdr:rowOff>38100</xdr:rowOff>
                  </to>
                </anchor>
              </controlPr>
            </control>
          </mc:Choice>
        </mc:AlternateContent>
        <mc:AlternateContent xmlns:mc="http://schemas.openxmlformats.org/markup-compatibility/2006">
          <mc:Choice Requires="x14">
            <control shapeId="709641" r:id="rId12" name="Check Box 9">
              <controlPr defaultSize="0" autoFill="0" autoLine="0" autoPict="0">
                <anchor moveWithCells="1">
                  <from>
                    <xdr:col>3</xdr:col>
                    <xdr:colOff>914400</xdr:colOff>
                    <xdr:row>12</xdr:row>
                    <xdr:rowOff>9525</xdr:rowOff>
                  </from>
                  <to>
                    <xdr:col>4</xdr:col>
                    <xdr:colOff>9525</xdr:colOff>
                    <xdr:row>13</xdr:row>
                    <xdr:rowOff>38100</xdr:rowOff>
                  </to>
                </anchor>
              </controlPr>
            </control>
          </mc:Choice>
        </mc:AlternateContent>
        <mc:AlternateContent xmlns:mc="http://schemas.openxmlformats.org/markup-compatibility/2006">
          <mc:Choice Requires="x14">
            <control shapeId="709642" r:id="rId13" name="Check Box 10">
              <controlPr defaultSize="0" autoFill="0" autoLine="0" autoPict="0">
                <anchor moveWithCells="1">
                  <from>
                    <xdr:col>4</xdr:col>
                    <xdr:colOff>123825</xdr:colOff>
                    <xdr:row>12</xdr:row>
                    <xdr:rowOff>9525</xdr:rowOff>
                  </from>
                  <to>
                    <xdr:col>4</xdr:col>
                    <xdr:colOff>495300</xdr:colOff>
                    <xdr:row>13</xdr:row>
                    <xdr:rowOff>38100</xdr:rowOff>
                  </to>
                </anchor>
              </controlPr>
            </control>
          </mc:Choice>
        </mc:AlternateContent>
        <mc:AlternateContent xmlns:mc="http://schemas.openxmlformats.org/markup-compatibility/2006">
          <mc:Choice Requires="x14">
            <control shapeId="709643" r:id="rId14" name="Check Box 11">
              <controlPr defaultSize="0" autoFill="0" autoLine="0" autoPict="0">
                <anchor moveWithCells="1">
                  <from>
                    <xdr:col>4</xdr:col>
                    <xdr:colOff>571500</xdr:colOff>
                    <xdr:row>12</xdr:row>
                    <xdr:rowOff>9525</xdr:rowOff>
                  </from>
                  <to>
                    <xdr:col>4</xdr:col>
                    <xdr:colOff>923925</xdr:colOff>
                    <xdr:row>13</xdr:row>
                    <xdr:rowOff>38100</xdr:rowOff>
                  </to>
                </anchor>
              </controlPr>
            </control>
          </mc:Choice>
        </mc:AlternateContent>
        <mc:AlternateContent xmlns:mc="http://schemas.openxmlformats.org/markup-compatibility/2006">
          <mc:Choice Requires="x14">
            <control shapeId="709644" r:id="rId15" name="Check Box 12">
              <controlPr defaultSize="0" autoFill="0" autoLine="0" autoPict="0">
                <anchor moveWithCells="1">
                  <from>
                    <xdr:col>6</xdr:col>
                    <xdr:colOff>38100</xdr:colOff>
                    <xdr:row>12</xdr:row>
                    <xdr:rowOff>9525</xdr:rowOff>
                  </from>
                  <to>
                    <xdr:col>6</xdr:col>
                    <xdr:colOff>419100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B26:J27</xm:sqref>
        </x14:dataValidation>
        <x14:dataValidation type="list" allowBlank="1" showInputMessage="1" showErrorMessage="1">
          <x14:formula1>
            <xm:f>[1]COMP_ECONOMIA!#REF!</xm:f>
          </x14:formula1>
          <xm:sqref>B47:J49 B60:J61</xm:sqref>
        </x14:dataValidation>
        <x14:dataValidation type="list" allowBlank="1" showInputMessage="1" showErrorMessage="1">
          <x14:formula1>
            <xm:f>[1]Metodologies!#REF!</xm:f>
          </x14:formula1>
          <xm:sqref>C68:D75 C91:D98 B79:J85</xm:sqref>
        </x14:dataValidation>
        <x14:dataValidation type="list" allowBlank="1" showInputMessage="1" showErrorMessage="1">
          <x14:formula1>
            <xm:f>RA_ECONOMIA!$D$4:$D$81</xm:f>
          </x14:formula1>
          <xm:sqref>B28:J32</xm:sqref>
        </x14:dataValidation>
        <x14:dataValidation type="list" allowBlank="1" showInputMessage="1" showErrorMessage="1">
          <x14:formula1>
            <xm:f>COMP_ECONOMIA!$C$4:$C$11</xm:f>
          </x14:formula1>
          <xm:sqref>B50:J53</xm:sqref>
        </x14:dataValidation>
        <x14:dataValidation type="list" allowBlank="1" showInputMessage="1" showErrorMessage="1">
          <x14:formula1>
            <xm:f>COMP_ECONOMIA!$C$13:$C$23</xm:f>
          </x14:formula1>
          <xm:sqref>B62:J63</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58"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866</v>
      </c>
      <c r="D7" s="376"/>
      <c r="E7" s="376"/>
      <c r="F7" s="376"/>
      <c r="G7" s="376"/>
      <c r="H7" s="376"/>
      <c r="I7" s="376"/>
      <c r="J7" s="376"/>
      <c r="P7" s="64" t="s">
        <v>15</v>
      </c>
    </row>
    <row r="8" spans="1:16" ht="15.75">
      <c r="B8" s="43" t="s">
        <v>119</v>
      </c>
      <c r="C8" s="376" t="s">
        <v>867</v>
      </c>
      <c r="D8" s="376"/>
      <c r="E8" s="376"/>
      <c r="F8" s="376"/>
      <c r="G8" s="376"/>
      <c r="H8" s="376"/>
      <c r="I8" s="376"/>
      <c r="J8" s="376"/>
      <c r="M8" s="15"/>
      <c r="N8" s="15"/>
      <c r="O8" s="15"/>
      <c r="P8" s="64" t="s">
        <v>125</v>
      </c>
    </row>
    <row r="9" spans="1:16" ht="15.75">
      <c r="B9" s="43" t="s">
        <v>120</v>
      </c>
      <c r="C9" s="376" t="s">
        <v>868</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318" t="s">
        <v>137</v>
      </c>
      <c r="C13" s="43"/>
      <c r="I13" s="46"/>
      <c r="M13" s="16"/>
      <c r="N13" s="15"/>
      <c r="O13" s="15"/>
      <c r="P13" s="15"/>
    </row>
    <row r="14" spans="1:16" ht="15" customHeight="1">
      <c r="B14" s="31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31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320</v>
      </c>
      <c r="C26" s="352"/>
      <c r="D26" s="352"/>
      <c r="E26" s="352"/>
      <c r="F26" s="352"/>
      <c r="G26" s="352"/>
      <c r="H26" s="352"/>
      <c r="I26" s="352"/>
      <c r="J26" s="352"/>
      <c r="L26" s="77"/>
      <c r="N26" s="77"/>
    </row>
    <row r="27" spans="1:16" s="73" customFormat="1">
      <c r="A27"/>
      <c r="B27" s="352" t="s">
        <v>321</v>
      </c>
      <c r="C27" s="352"/>
      <c r="D27" s="352"/>
      <c r="E27" s="352"/>
      <c r="F27" s="352"/>
      <c r="G27" s="352"/>
      <c r="H27" s="352"/>
      <c r="I27" s="352"/>
      <c r="J27" s="352"/>
      <c r="L27" s="77"/>
      <c r="N27" s="77"/>
    </row>
    <row r="28" spans="1:16" s="73" customFormat="1">
      <c r="A28"/>
      <c r="B28" s="352" t="s">
        <v>331</v>
      </c>
      <c r="C28" s="352"/>
      <c r="D28" s="352"/>
      <c r="E28" s="352"/>
      <c r="F28" s="352"/>
      <c r="G28" s="352"/>
      <c r="H28" s="352"/>
      <c r="I28" s="352"/>
      <c r="J28" s="352"/>
      <c r="L28" s="77"/>
      <c r="N28" s="77"/>
    </row>
    <row r="29" spans="1:16" s="73" customFormat="1">
      <c r="A29"/>
      <c r="B29" s="352" t="s">
        <v>333</v>
      </c>
      <c r="C29" s="352"/>
      <c r="D29" s="352"/>
      <c r="E29" s="352"/>
      <c r="F29" s="352"/>
      <c r="G29" s="352"/>
      <c r="H29" s="352"/>
      <c r="I29" s="352"/>
      <c r="J29" s="352"/>
      <c r="L29" s="77"/>
      <c r="N29" s="77"/>
    </row>
    <row r="30" spans="1:16" s="73" customFormat="1">
      <c r="A30"/>
      <c r="B30" s="352" t="s">
        <v>346</v>
      </c>
      <c r="C30" s="352"/>
      <c r="D30" s="352"/>
      <c r="E30" s="352"/>
      <c r="F30" s="352"/>
      <c r="G30" s="352"/>
      <c r="H30" s="352"/>
      <c r="I30" s="352"/>
      <c r="J30" s="352"/>
      <c r="L30" s="77"/>
      <c r="N30" s="77"/>
    </row>
    <row r="31" spans="1:16" s="73" customFormat="1">
      <c r="A31"/>
      <c r="B31" s="352" t="s">
        <v>327</v>
      </c>
      <c r="C31" s="352"/>
      <c r="D31" s="352"/>
      <c r="E31" s="352"/>
      <c r="F31" s="352"/>
      <c r="G31" s="352"/>
      <c r="H31" s="352"/>
      <c r="I31" s="352"/>
      <c r="J31" s="352"/>
      <c r="L31" s="77"/>
      <c r="N31" s="77"/>
    </row>
    <row r="32" spans="1:16" s="73" customFormat="1">
      <c r="A32"/>
      <c r="B32" s="352" t="s">
        <v>1020</v>
      </c>
      <c r="C32" s="352"/>
      <c r="D32" s="352"/>
      <c r="E32" s="352"/>
      <c r="F32" s="352"/>
      <c r="G32" s="352"/>
      <c r="H32" s="352"/>
      <c r="I32" s="352"/>
      <c r="J32" s="352"/>
      <c r="L32" s="77"/>
      <c r="N32" s="77"/>
    </row>
    <row r="33" spans="1:14" s="73" customFormat="1">
      <c r="A33"/>
      <c r="B33" s="352" t="s">
        <v>1045</v>
      </c>
      <c r="C33" s="352"/>
      <c r="D33" s="352"/>
      <c r="E33" s="352"/>
      <c r="F33" s="352"/>
      <c r="G33" s="352"/>
      <c r="H33" s="352"/>
      <c r="I33" s="352"/>
      <c r="J33" s="352"/>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869</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870</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871</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t="s">
        <v>257</v>
      </c>
      <c r="C50" s="365"/>
      <c r="D50" s="365"/>
      <c r="E50" s="365"/>
      <c r="F50" s="365"/>
      <c r="G50" s="365"/>
      <c r="H50" s="365"/>
      <c r="I50" s="365"/>
      <c r="J50" s="365"/>
    </row>
    <row r="51" spans="2:10" ht="15" customHeight="1">
      <c r="B51" s="452" t="s">
        <v>258</v>
      </c>
      <c r="C51" s="452"/>
      <c r="D51" s="452"/>
      <c r="E51" s="452"/>
      <c r="F51" s="452"/>
      <c r="G51" s="452"/>
      <c r="H51" s="452"/>
      <c r="I51" s="452"/>
      <c r="J51" s="452"/>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66" t="s">
        <v>1023</v>
      </c>
      <c r="C60" s="366"/>
      <c r="D60" s="366"/>
      <c r="E60" s="366"/>
      <c r="F60" s="366"/>
      <c r="G60" s="366"/>
      <c r="H60" s="366"/>
      <c r="I60" s="366"/>
      <c r="J60" s="366"/>
    </row>
    <row r="61" spans="2:10">
      <c r="B61" s="366" t="s">
        <v>1049</v>
      </c>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304"/>
      <c r="C64" s="304"/>
      <c r="D64" s="304"/>
      <c r="E64" s="304"/>
      <c r="F64" s="304"/>
      <c r="H64" s="37"/>
      <c r="I64" s="37"/>
      <c r="J64" s="37"/>
    </row>
    <row r="65" spans="1:10" ht="15" customHeight="1">
      <c r="B65" s="304"/>
      <c r="C65" s="362" t="s">
        <v>130</v>
      </c>
      <c r="D65" s="363"/>
      <c r="E65" s="54" t="s">
        <v>131</v>
      </c>
      <c r="F65" s="362" t="s">
        <v>132</v>
      </c>
      <c r="G65" s="363"/>
      <c r="H65" s="37"/>
      <c r="I65" s="37"/>
      <c r="J65" s="37"/>
    </row>
    <row r="66" spans="1:10" ht="15" customHeight="1">
      <c r="B66" s="304"/>
      <c r="C66" s="339" t="s">
        <v>243</v>
      </c>
      <c r="D66" s="340"/>
      <c r="E66" s="112">
        <v>60</v>
      </c>
      <c r="F66" s="380">
        <v>0.5</v>
      </c>
      <c r="G66" s="340"/>
      <c r="H66" s="37"/>
      <c r="I66" s="37"/>
      <c r="J66" s="37"/>
    </row>
    <row r="67" spans="1:10" ht="15" customHeight="1">
      <c r="B67" s="304"/>
      <c r="C67" s="336" t="s">
        <v>229</v>
      </c>
      <c r="D67" s="337"/>
      <c r="E67" s="106">
        <v>30</v>
      </c>
      <c r="F67" s="381">
        <v>0.5</v>
      </c>
      <c r="G67" s="337"/>
      <c r="H67" s="37"/>
      <c r="I67" s="37"/>
      <c r="J67" s="37"/>
    </row>
    <row r="68" spans="1:10" ht="15" customHeight="1">
      <c r="B68" s="304"/>
      <c r="C68" s="339" t="s">
        <v>246</v>
      </c>
      <c r="D68" s="340"/>
      <c r="E68" s="112">
        <v>30</v>
      </c>
      <c r="F68" s="380">
        <v>0.33</v>
      </c>
      <c r="G68" s="340"/>
      <c r="H68" s="37"/>
      <c r="I68" s="37"/>
      <c r="J68" s="37"/>
    </row>
    <row r="69" spans="1:10" ht="15" customHeight="1">
      <c r="B69" s="304"/>
      <c r="C69" s="336" t="s">
        <v>248</v>
      </c>
      <c r="D69" s="337"/>
      <c r="E69" s="106">
        <v>10</v>
      </c>
      <c r="F69" s="381">
        <v>0.5</v>
      </c>
      <c r="G69" s="337"/>
      <c r="H69" s="37"/>
      <c r="I69" s="37"/>
      <c r="J69" s="37"/>
    </row>
    <row r="70" spans="1:10" ht="15" customHeight="1">
      <c r="B70" s="304"/>
      <c r="C70" s="339" t="s">
        <v>234</v>
      </c>
      <c r="D70" s="340"/>
      <c r="E70" s="112">
        <v>20</v>
      </c>
      <c r="F70" s="339">
        <v>0</v>
      </c>
      <c r="G70" s="340"/>
      <c r="H70" s="37"/>
      <c r="I70" s="37"/>
      <c r="J70" s="37"/>
    </row>
    <row r="71" spans="1:10" ht="15" customHeight="1">
      <c r="B71" s="304"/>
      <c r="C71" s="336"/>
      <c r="D71" s="337"/>
      <c r="E71" s="53">
        <f>SUM(E66:E70)</f>
        <v>150</v>
      </c>
      <c r="F71" s="336"/>
      <c r="G71" s="337"/>
      <c r="H71" s="37"/>
      <c r="I71" s="37"/>
      <c r="J71" s="37"/>
    </row>
    <row r="72" spans="1:10" ht="15" customHeight="1">
      <c r="B72" s="304"/>
      <c r="C72" s="339"/>
      <c r="D72" s="340"/>
      <c r="E72" s="52"/>
      <c r="F72" s="339"/>
      <c r="G72" s="340"/>
      <c r="H72" s="37"/>
      <c r="I72" s="37"/>
      <c r="J72" s="37"/>
    </row>
    <row r="73" spans="1:10" ht="15" customHeight="1">
      <c r="B73" s="304"/>
      <c r="C73" s="336"/>
      <c r="D73" s="337"/>
      <c r="E73" s="53"/>
      <c r="F73" s="336"/>
      <c r="G73" s="337"/>
      <c r="H73" s="37"/>
      <c r="I73" s="37"/>
      <c r="J73" s="37"/>
    </row>
    <row r="74" spans="1:10" ht="15" customHeight="1">
      <c r="B74" s="304"/>
      <c r="C74" s="304"/>
      <c r="D74" s="304"/>
      <c r="E74" s="304"/>
      <c r="F74" s="304"/>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229</v>
      </c>
      <c r="C78" s="323"/>
      <c r="D78" s="323"/>
      <c r="E78" s="323"/>
      <c r="F78" s="323"/>
      <c r="G78" s="323"/>
      <c r="H78" s="323"/>
      <c r="I78" s="323"/>
      <c r="J78" s="323"/>
    </row>
    <row r="79" spans="1:10">
      <c r="B79" s="323" t="s">
        <v>231</v>
      </c>
      <c r="C79" s="323"/>
      <c r="D79" s="323"/>
      <c r="E79" s="323"/>
      <c r="F79" s="323"/>
      <c r="G79" s="323"/>
      <c r="H79" s="323"/>
      <c r="I79" s="323"/>
      <c r="J79" s="323"/>
    </row>
    <row r="80" spans="1:10">
      <c r="B80" s="323" t="s">
        <v>235</v>
      </c>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304"/>
      <c r="C87" s="304"/>
      <c r="D87" s="304"/>
      <c r="E87" s="304"/>
      <c r="F87" s="304"/>
      <c r="G87" s="304"/>
      <c r="H87" s="304"/>
    </row>
    <row r="88" spans="1:17" ht="15" customHeight="1">
      <c r="B88" s="304"/>
      <c r="C88" s="354" t="s">
        <v>136</v>
      </c>
      <c r="D88" s="355"/>
      <c r="E88" s="354" t="s">
        <v>146</v>
      </c>
      <c r="F88" s="355"/>
      <c r="G88" s="354" t="s">
        <v>147</v>
      </c>
      <c r="H88" s="356"/>
      <c r="I88" s="355"/>
      <c r="J88" s="304"/>
    </row>
    <row r="89" spans="1:17" ht="15" customHeight="1">
      <c r="B89" s="304"/>
      <c r="C89" s="339" t="s">
        <v>218</v>
      </c>
      <c r="D89" s="340"/>
      <c r="E89" s="339">
        <v>40</v>
      </c>
      <c r="F89" s="340"/>
      <c r="G89" s="339">
        <v>70</v>
      </c>
      <c r="H89" s="341"/>
      <c r="I89" s="340"/>
      <c r="J89" s="304"/>
    </row>
    <row r="90" spans="1:17" ht="15" customHeight="1">
      <c r="B90" s="304"/>
      <c r="C90" s="336" t="s">
        <v>221</v>
      </c>
      <c r="D90" s="337"/>
      <c r="E90" s="336">
        <v>10</v>
      </c>
      <c r="F90" s="337"/>
      <c r="G90" s="336">
        <v>30</v>
      </c>
      <c r="H90" s="338"/>
      <c r="I90" s="337"/>
      <c r="J90" s="304"/>
    </row>
    <row r="91" spans="1:17" ht="15" customHeight="1">
      <c r="B91" s="304"/>
      <c r="C91" s="339" t="s">
        <v>223</v>
      </c>
      <c r="D91" s="340"/>
      <c r="E91" s="339">
        <v>10</v>
      </c>
      <c r="F91" s="340"/>
      <c r="G91" s="339">
        <v>30</v>
      </c>
      <c r="H91" s="341"/>
      <c r="I91" s="340"/>
      <c r="J91" s="304"/>
    </row>
    <row r="92" spans="1:17" ht="15" customHeight="1">
      <c r="B92" s="304"/>
      <c r="C92" s="336"/>
      <c r="D92" s="337"/>
      <c r="E92" s="336"/>
      <c r="F92" s="337"/>
      <c r="G92" s="336"/>
      <c r="H92" s="338"/>
      <c r="I92" s="337"/>
      <c r="J92" s="304"/>
    </row>
    <row r="93" spans="1:17" ht="15" customHeight="1">
      <c r="B93" s="304"/>
      <c r="C93" s="339"/>
      <c r="D93" s="340"/>
      <c r="E93" s="339"/>
      <c r="F93" s="340"/>
      <c r="G93" s="339"/>
      <c r="H93" s="341"/>
      <c r="I93" s="340"/>
      <c r="J93" s="304"/>
    </row>
    <row r="94" spans="1:17" ht="15" customHeight="1">
      <c r="B94" s="304"/>
      <c r="C94" s="336"/>
      <c r="D94" s="337"/>
      <c r="E94" s="336"/>
      <c r="F94" s="337"/>
      <c r="G94" s="336"/>
      <c r="H94" s="338"/>
      <c r="I94" s="337"/>
      <c r="J94" s="304"/>
      <c r="O94" s="65"/>
      <c r="P94" s="66"/>
      <c r="Q94" s="65"/>
    </row>
    <row r="95" spans="1:17" ht="15" customHeight="1">
      <c r="B95" s="304"/>
      <c r="C95" s="339"/>
      <c r="D95" s="340"/>
      <c r="E95" s="339"/>
      <c r="F95" s="340"/>
      <c r="G95" s="339"/>
      <c r="H95" s="341"/>
      <c r="I95" s="340"/>
      <c r="J95" s="304"/>
    </row>
    <row r="96" spans="1:17" ht="15" customHeight="1">
      <c r="B96" s="304"/>
      <c r="C96" s="336"/>
      <c r="D96" s="337"/>
      <c r="E96" s="336"/>
      <c r="F96" s="337"/>
      <c r="G96" s="336"/>
      <c r="H96" s="338"/>
      <c r="I96" s="337"/>
      <c r="J96" s="304"/>
    </row>
    <row r="97" spans="4:4">
      <c r="D97" s="10"/>
    </row>
  </sheetData>
  <mergeCells count="85">
    <mergeCell ref="C96:D96"/>
    <mergeCell ref="E96:F96"/>
    <mergeCell ref="G96:I96"/>
    <mergeCell ref="B33:J33"/>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8166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8166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8166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8166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8166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8167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8167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8167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8167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8167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8167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8167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14:formula1>
            <xm:f>[1]RA_ECONOMIA!#REF!</xm:f>
          </x14:formula1>
          <xm:sqref>B26:J30</xm:sqref>
        </x14:dataValidation>
        <x14:dataValidation type="list" allowBlank="1" showInputMessage="1" showErrorMessage="1">
          <x14:formula1>
            <xm:f>[1]COMP_ECONOMIA!#REF!</xm:f>
          </x14:formula1>
          <xm:sqref>B47:J50 B52:J53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 type="list" allowBlank="1" showInputMessage="1" showErrorMessage="1">
          <x14:formula1>
            <xm:f>[1]COMP_ECONOMIA!#REF!</xm:f>
          </x14:formula1>
          <xm:sqref>B51:J51</xm:sqref>
        </x14:dataValidation>
        <x14:dataValidation type="list" allowBlank="1" showInputMessage="1" showErrorMessage="1">
          <x14:formula1>
            <xm:f>RA_ECONOMIA!$D$4:$D$81</xm:f>
          </x14:formula1>
          <xm:sqref>B31:J33</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9"/>
  <sheetViews>
    <sheetView topLeftCell="A64" workbookViewId="0">
      <selection activeCell="B69" sqref="B69"/>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56" t="s">
        <v>872</v>
      </c>
      <c r="D7" s="456"/>
      <c r="E7" s="456"/>
      <c r="F7" s="456"/>
      <c r="G7" s="456"/>
      <c r="H7" s="456"/>
      <c r="I7" s="456"/>
      <c r="J7" s="456"/>
      <c r="K7" s="456"/>
      <c r="P7" s="64" t="s">
        <v>15</v>
      </c>
    </row>
    <row r="8" spans="1:16" ht="15.75">
      <c r="B8" s="43" t="s">
        <v>119</v>
      </c>
      <c r="C8" s="457" t="s">
        <v>873</v>
      </c>
      <c r="D8" s="457"/>
      <c r="E8" s="457"/>
      <c r="F8" s="457"/>
      <c r="G8" s="457"/>
      <c r="H8" s="457"/>
      <c r="I8" s="457"/>
      <c r="J8" s="457"/>
      <c r="M8" s="15"/>
      <c r="N8" s="15"/>
      <c r="O8" s="15"/>
      <c r="P8" s="64" t="s">
        <v>125</v>
      </c>
    </row>
    <row r="9" spans="1:16">
      <c r="B9" s="43" t="s">
        <v>120</v>
      </c>
      <c r="C9" s="458" t="s">
        <v>874</v>
      </c>
      <c r="D9" s="458"/>
      <c r="E9" s="458"/>
      <c r="F9" s="458"/>
      <c r="G9" s="458"/>
      <c r="H9" s="458"/>
      <c r="I9" s="458"/>
      <c r="J9" s="458"/>
      <c r="K9" s="458"/>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c r="J17" s="47"/>
      <c r="L17" s="2"/>
      <c r="M17" s="15"/>
      <c r="N17" s="51"/>
      <c r="O17" s="16"/>
      <c r="P17" s="15"/>
    </row>
    <row r="18" spans="1:16">
      <c r="B18" s="41"/>
      <c r="D18" s="58" t="s">
        <v>27</v>
      </c>
      <c r="E18" s="59"/>
      <c r="G18" s="58" t="s">
        <v>29</v>
      </c>
      <c r="H18" s="128" t="s">
        <v>561</v>
      </c>
      <c r="J18" s="47"/>
      <c r="L18" s="2"/>
      <c r="M18" s="15"/>
      <c r="N18" s="51"/>
      <c r="O18" s="16"/>
      <c r="P18" s="15"/>
    </row>
    <row r="19" spans="1:16">
      <c r="B19" s="43"/>
      <c r="D19" s="60" t="s">
        <v>28</v>
      </c>
      <c r="E19" s="121" t="s">
        <v>561</v>
      </c>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4.45" customHeight="1">
      <c r="A26"/>
      <c r="B26" s="352" t="s">
        <v>338</v>
      </c>
      <c r="C26" s="352"/>
      <c r="D26" s="352"/>
      <c r="E26" s="352"/>
      <c r="F26" s="352"/>
      <c r="G26" s="352"/>
      <c r="H26" s="352"/>
      <c r="I26" s="352"/>
      <c r="J26" s="352"/>
      <c r="L26" s="77"/>
      <c r="N26" s="77"/>
    </row>
    <row r="27" spans="1:16" s="73" customFormat="1" ht="14.45" customHeight="1">
      <c r="A27"/>
      <c r="B27" s="352" t="s">
        <v>1032</v>
      </c>
      <c r="C27" s="352"/>
      <c r="D27" s="352"/>
      <c r="E27" s="352"/>
      <c r="F27" s="352"/>
      <c r="G27" s="352"/>
      <c r="H27" s="352"/>
      <c r="I27" s="352"/>
      <c r="J27" s="352"/>
      <c r="L27" s="77"/>
      <c r="N27" s="77"/>
    </row>
    <row r="28" spans="1:16" s="73" customFormat="1" ht="14.45" customHeight="1">
      <c r="A28"/>
      <c r="B28" s="352" t="s">
        <v>1041</v>
      </c>
      <c r="C28" s="352"/>
      <c r="D28" s="352"/>
      <c r="E28" s="352"/>
      <c r="F28" s="352"/>
      <c r="G28" s="352"/>
      <c r="H28" s="352"/>
      <c r="I28" s="352"/>
      <c r="J28" s="352"/>
      <c r="L28" s="77"/>
      <c r="N28" s="77"/>
    </row>
    <row r="29" spans="1:16" s="73" customFormat="1" ht="14.45" customHeight="1">
      <c r="A29"/>
      <c r="B29" s="352" t="s">
        <v>1042</v>
      </c>
      <c r="C29" s="352"/>
      <c r="D29" s="352"/>
      <c r="E29" s="352"/>
      <c r="F29" s="352"/>
      <c r="G29" s="352"/>
      <c r="H29" s="352"/>
      <c r="I29" s="352"/>
      <c r="J29" s="352"/>
      <c r="L29" s="77"/>
      <c r="N29" s="77"/>
    </row>
    <row r="30" spans="1:16" s="73" customFormat="1">
      <c r="A30"/>
      <c r="B30" s="352" t="s">
        <v>1046</v>
      </c>
      <c r="C30" s="352"/>
      <c r="D30" s="352"/>
      <c r="E30" s="352"/>
      <c r="F30" s="352"/>
      <c r="G30" s="352"/>
      <c r="H30" s="352"/>
      <c r="I30" s="352"/>
      <c r="J30" s="352"/>
      <c r="L30" s="77"/>
      <c r="N30" s="77"/>
    </row>
    <row r="31" spans="1:16" s="73" customFormat="1">
      <c r="A31"/>
      <c r="B31" s="352" t="s">
        <v>1054</v>
      </c>
      <c r="C31" s="352"/>
      <c r="D31" s="352"/>
      <c r="E31" s="352"/>
      <c r="F31" s="352"/>
      <c r="G31" s="352"/>
      <c r="H31" s="352"/>
      <c r="I31" s="352"/>
      <c r="J31" s="352"/>
      <c r="L31" s="77"/>
      <c r="N31" s="77"/>
    </row>
    <row r="32" spans="1:16" s="73" customFormat="1">
      <c r="A32"/>
      <c r="B32" s="352"/>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459" t="s">
        <v>955</v>
      </c>
      <c r="C38" s="460"/>
      <c r="D38" s="460"/>
      <c r="E38" s="460"/>
      <c r="F38" s="460"/>
      <c r="G38" s="460"/>
      <c r="H38" s="460"/>
      <c r="I38" s="460"/>
      <c r="J38" s="460"/>
      <c r="K38" s="461"/>
    </row>
    <row r="39" spans="1:14">
      <c r="B39" s="48" t="s">
        <v>128</v>
      </c>
      <c r="C39" s="48"/>
      <c r="D39" s="48"/>
      <c r="E39" s="48"/>
      <c r="F39" s="48"/>
      <c r="G39" s="48"/>
      <c r="H39" s="48"/>
      <c r="I39" s="48"/>
      <c r="J39" s="48"/>
    </row>
    <row r="40" spans="1:14" ht="39.75" customHeight="1">
      <c r="B40" s="459" t="s">
        <v>956</v>
      </c>
      <c r="C40" s="460"/>
      <c r="D40" s="460"/>
      <c r="E40" s="460"/>
      <c r="F40" s="460"/>
      <c r="G40" s="460"/>
      <c r="H40" s="460"/>
      <c r="I40" s="460"/>
      <c r="J40" s="460"/>
      <c r="K40" s="461"/>
    </row>
    <row r="41" spans="1:14">
      <c r="B41" s="48" t="s">
        <v>129</v>
      </c>
      <c r="C41" s="48"/>
      <c r="D41" s="48"/>
      <c r="E41" s="48"/>
      <c r="F41" s="48"/>
      <c r="G41" s="48"/>
      <c r="H41" s="48"/>
      <c r="I41" s="48"/>
      <c r="J41" s="48"/>
    </row>
    <row r="42" spans="1:14" ht="50.25" customHeight="1">
      <c r="B42" s="367" t="s">
        <v>957</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256</v>
      </c>
      <c r="C47" s="365"/>
      <c r="D47" s="365"/>
      <c r="E47" s="365"/>
      <c r="F47" s="365"/>
      <c r="G47" s="365"/>
      <c r="H47" s="365"/>
      <c r="I47" s="365"/>
      <c r="J47" s="365"/>
    </row>
    <row r="48" spans="1:14" ht="16.350000000000001" customHeight="1">
      <c r="B48" s="365"/>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1039</v>
      </c>
      <c r="C61" s="352"/>
      <c r="D61" s="352"/>
      <c r="E61" s="352"/>
      <c r="F61" s="352"/>
      <c r="G61" s="352"/>
      <c r="H61" s="352"/>
      <c r="I61" s="352"/>
      <c r="J61" s="352"/>
    </row>
    <row r="62" spans="2:10">
      <c r="B62" s="352" t="s">
        <v>1049</v>
      </c>
      <c r="C62" s="352"/>
      <c r="D62" s="352"/>
      <c r="E62" s="352"/>
      <c r="F62" s="352"/>
      <c r="G62" s="352"/>
      <c r="H62" s="352"/>
      <c r="I62" s="352"/>
      <c r="J62" s="352"/>
    </row>
    <row r="63" spans="2:10">
      <c r="B63" s="352" t="s">
        <v>1051</v>
      </c>
      <c r="C63" s="352"/>
      <c r="D63" s="352"/>
      <c r="E63" s="352"/>
      <c r="F63" s="352"/>
      <c r="G63" s="352"/>
      <c r="H63" s="352"/>
      <c r="I63" s="352"/>
      <c r="J63" s="352"/>
    </row>
    <row r="64" spans="2:10">
      <c r="B64" s="5" t="s">
        <v>1</v>
      </c>
      <c r="D64" s="5"/>
      <c r="H64" s="37"/>
      <c r="I64" s="37"/>
      <c r="J64" s="37"/>
    </row>
    <row r="65" spans="1:10" ht="15" customHeight="1">
      <c r="B65" s="329" t="s">
        <v>55</v>
      </c>
      <c r="C65" s="329"/>
      <c r="D65" s="329"/>
      <c r="E65" s="329"/>
      <c r="F65" s="329"/>
      <c r="G65" s="329"/>
      <c r="H65" s="329"/>
      <c r="I65" s="329"/>
      <c r="J65" s="329"/>
    </row>
    <row r="66" spans="1:10" ht="15" customHeight="1">
      <c r="B66" s="265"/>
      <c r="C66" s="265"/>
      <c r="D66" s="265"/>
      <c r="E66" s="265"/>
      <c r="F66" s="265"/>
      <c r="H66" s="37"/>
      <c r="I66" s="37"/>
      <c r="J66" s="37"/>
    </row>
    <row r="67" spans="1:10" ht="15" customHeight="1">
      <c r="B67" s="265"/>
      <c r="C67" s="362" t="s">
        <v>130</v>
      </c>
      <c r="D67" s="363"/>
      <c r="E67" s="54" t="s">
        <v>131</v>
      </c>
      <c r="F67" s="362" t="s">
        <v>132</v>
      </c>
      <c r="G67" s="363"/>
      <c r="H67" s="37"/>
      <c r="I67" s="37"/>
      <c r="J67" s="37"/>
    </row>
    <row r="68" spans="1:10" ht="15" customHeight="1">
      <c r="B68" s="265"/>
      <c r="C68" s="339" t="s">
        <v>243</v>
      </c>
      <c r="D68" s="340"/>
      <c r="E68" s="290">
        <v>45</v>
      </c>
      <c r="F68" s="380">
        <v>0.5</v>
      </c>
      <c r="G68" s="340"/>
      <c r="H68" s="37"/>
      <c r="I68" s="37"/>
      <c r="J68" s="37"/>
    </row>
    <row r="69" spans="1:10" ht="15" customHeight="1">
      <c r="B69" s="265"/>
      <c r="C69" s="336" t="s">
        <v>244</v>
      </c>
      <c r="D69" s="337"/>
      <c r="E69" s="291">
        <v>20</v>
      </c>
      <c r="F69" s="381">
        <v>0.2</v>
      </c>
      <c r="G69" s="337"/>
      <c r="H69" s="37"/>
      <c r="I69" s="37"/>
      <c r="J69" s="37"/>
    </row>
    <row r="70" spans="1:10" ht="15" customHeight="1">
      <c r="B70" s="265"/>
      <c r="C70" s="339" t="s">
        <v>234</v>
      </c>
      <c r="D70" s="340"/>
      <c r="E70" s="290">
        <v>30</v>
      </c>
      <c r="F70" s="380">
        <v>0.5</v>
      </c>
      <c r="G70" s="340"/>
      <c r="H70" s="37"/>
      <c r="I70" s="37"/>
      <c r="J70" s="37"/>
    </row>
    <row r="71" spans="1:10" ht="15" customHeight="1">
      <c r="B71" s="265"/>
      <c r="C71" s="336" t="s">
        <v>237</v>
      </c>
      <c r="D71" s="337"/>
      <c r="E71" s="291">
        <v>35</v>
      </c>
      <c r="F71" s="381">
        <v>0.3</v>
      </c>
      <c r="G71" s="337"/>
      <c r="H71" s="37"/>
      <c r="I71" s="37"/>
      <c r="J71" s="37"/>
    </row>
    <row r="72" spans="1:10" ht="15" customHeight="1">
      <c r="B72" s="265"/>
      <c r="C72" s="339" t="s">
        <v>247</v>
      </c>
      <c r="D72" s="340"/>
      <c r="E72" s="290">
        <v>20</v>
      </c>
      <c r="F72" s="380">
        <v>0.4</v>
      </c>
      <c r="G72" s="340"/>
      <c r="H72" s="37"/>
      <c r="I72" s="37"/>
      <c r="J72" s="37"/>
    </row>
    <row r="73" spans="1:10" ht="15" customHeight="1">
      <c r="B73" s="265"/>
      <c r="C73" s="336"/>
      <c r="D73" s="337"/>
      <c r="E73" s="53">
        <f>SUM(E68:E72)</f>
        <v>150</v>
      </c>
      <c r="F73" s="336"/>
      <c r="G73" s="337"/>
      <c r="H73" s="37"/>
      <c r="I73" s="37"/>
      <c r="J73" s="37"/>
    </row>
    <row r="74" spans="1:10" ht="15" customHeight="1">
      <c r="B74" s="265"/>
      <c r="C74" s="339"/>
      <c r="D74" s="340"/>
      <c r="E74" s="52"/>
      <c r="F74" s="339"/>
      <c r="G74" s="340"/>
      <c r="H74" s="37"/>
      <c r="I74" s="37"/>
      <c r="J74" s="37"/>
    </row>
    <row r="75" spans="1:10" ht="15" customHeight="1">
      <c r="B75" s="265"/>
      <c r="C75" s="336"/>
      <c r="D75" s="337"/>
      <c r="E75" s="53"/>
      <c r="F75" s="336"/>
      <c r="G75" s="337"/>
      <c r="H75" s="37"/>
      <c r="I75" s="37"/>
      <c r="J75" s="37"/>
    </row>
    <row r="76" spans="1:10" ht="15" customHeight="1">
      <c r="B76" s="265"/>
      <c r="C76" s="265"/>
      <c r="D76" s="265"/>
      <c r="E76" s="265"/>
      <c r="F76" s="265"/>
      <c r="H76" s="37"/>
      <c r="I76" s="37"/>
      <c r="J76" s="37"/>
    </row>
    <row r="77" spans="1:10">
      <c r="A77" s="71"/>
      <c r="B77" s="5" t="s">
        <v>60</v>
      </c>
    </row>
    <row r="78" spans="1:10">
      <c r="B78" s="1" t="s">
        <v>61</v>
      </c>
    </row>
    <row r="79" spans="1:10">
      <c r="B79" s="323" t="s">
        <v>227</v>
      </c>
      <c r="C79" s="323"/>
      <c r="D79" s="323"/>
      <c r="E79" s="323"/>
      <c r="F79" s="323"/>
      <c r="G79" s="323"/>
      <c r="H79" s="323"/>
      <c r="I79" s="323"/>
      <c r="J79" s="323"/>
    </row>
    <row r="80" spans="1:10">
      <c r="B80" s="323" t="s">
        <v>228</v>
      </c>
      <c r="C80" s="323"/>
      <c r="D80" s="323"/>
      <c r="E80" s="323"/>
      <c r="F80" s="323"/>
      <c r="G80" s="323"/>
      <c r="H80" s="323"/>
      <c r="I80" s="323"/>
      <c r="J80" s="323"/>
    </row>
    <row r="81" spans="1:17">
      <c r="B81" s="323" t="s">
        <v>233</v>
      </c>
      <c r="C81" s="323"/>
      <c r="D81" s="323"/>
      <c r="E81" s="323"/>
      <c r="F81" s="323"/>
      <c r="G81" s="323"/>
      <c r="H81" s="323"/>
      <c r="I81" s="323"/>
      <c r="J81" s="323"/>
    </row>
    <row r="82" spans="1:17">
      <c r="B82" s="323" t="s">
        <v>235</v>
      </c>
      <c r="C82" s="323"/>
      <c r="D82" s="323"/>
      <c r="E82" s="323"/>
      <c r="F82" s="323"/>
      <c r="G82" s="323"/>
      <c r="H82" s="323"/>
      <c r="I82" s="323"/>
      <c r="J82" s="323"/>
    </row>
    <row r="83" spans="1:17">
      <c r="B83" s="323" t="s">
        <v>237</v>
      </c>
      <c r="C83" s="323"/>
      <c r="D83" s="323"/>
      <c r="E83" s="323"/>
      <c r="F83" s="323"/>
      <c r="G83" s="323"/>
      <c r="H83" s="323"/>
      <c r="I83" s="323"/>
      <c r="J83" s="323"/>
    </row>
    <row r="84" spans="1:17">
      <c r="B84" s="323"/>
      <c r="C84" s="323"/>
      <c r="D84" s="323"/>
      <c r="E84" s="323"/>
      <c r="F84" s="323"/>
      <c r="G84" s="323"/>
      <c r="H84" s="323"/>
      <c r="I84" s="323"/>
      <c r="J84" s="323"/>
    </row>
    <row r="85" spans="1:17">
      <c r="B85" s="353"/>
      <c r="C85" s="353"/>
      <c r="D85" s="353"/>
      <c r="E85" s="353"/>
      <c r="F85" s="353"/>
      <c r="G85" s="353"/>
      <c r="H85" s="353"/>
      <c r="I85" s="353"/>
      <c r="J85" s="353"/>
    </row>
    <row r="87" spans="1:17">
      <c r="A87" s="71"/>
      <c r="B87" s="5" t="s">
        <v>2</v>
      </c>
    </row>
    <row r="88" spans="1:17" ht="15" customHeight="1">
      <c r="B88" s="329" t="s">
        <v>63</v>
      </c>
      <c r="C88" s="329"/>
      <c r="D88" s="329"/>
      <c r="E88" s="329"/>
      <c r="F88" s="329"/>
      <c r="G88" s="329"/>
      <c r="H88" s="329"/>
    </row>
    <row r="89" spans="1:17" ht="15" customHeight="1">
      <c r="B89" s="265"/>
      <c r="C89" s="265"/>
      <c r="D89" s="265"/>
      <c r="E89" s="265"/>
      <c r="F89" s="265"/>
      <c r="G89" s="265"/>
      <c r="H89" s="265"/>
    </row>
    <row r="90" spans="1:17" ht="15" customHeight="1">
      <c r="B90" s="265"/>
      <c r="C90" s="354" t="s">
        <v>136</v>
      </c>
      <c r="D90" s="355"/>
      <c r="E90" s="354" t="s">
        <v>146</v>
      </c>
      <c r="F90" s="355"/>
      <c r="G90" s="354" t="s">
        <v>147</v>
      </c>
      <c r="H90" s="356"/>
      <c r="I90" s="355"/>
      <c r="J90" s="265"/>
    </row>
    <row r="91" spans="1:17" ht="15" customHeight="1">
      <c r="B91" s="265"/>
      <c r="C91" s="339" t="s">
        <v>218</v>
      </c>
      <c r="D91" s="340"/>
      <c r="E91" s="349">
        <v>50</v>
      </c>
      <c r="F91" s="350"/>
      <c r="G91" s="349">
        <v>60</v>
      </c>
      <c r="H91" s="351"/>
      <c r="I91" s="350"/>
      <c r="J91" s="265"/>
    </row>
    <row r="92" spans="1:17" ht="15" customHeight="1">
      <c r="B92" s="265"/>
      <c r="C92" s="336" t="s">
        <v>222</v>
      </c>
      <c r="D92" s="337"/>
      <c r="E92" s="344">
        <v>10</v>
      </c>
      <c r="F92" s="345"/>
      <c r="G92" s="344">
        <v>30</v>
      </c>
      <c r="H92" s="346"/>
      <c r="I92" s="345"/>
      <c r="J92" s="265"/>
    </row>
    <row r="93" spans="1:17" ht="15" customHeight="1">
      <c r="B93" s="265"/>
      <c r="C93" s="339" t="s">
        <v>223</v>
      </c>
      <c r="D93" s="340"/>
      <c r="E93" s="349">
        <v>10</v>
      </c>
      <c r="F93" s="350"/>
      <c r="G93" s="349">
        <v>30</v>
      </c>
      <c r="H93" s="351"/>
      <c r="I93" s="350"/>
      <c r="J93" s="265"/>
    </row>
    <row r="94" spans="1:17" ht="15" customHeight="1">
      <c r="B94" s="265"/>
      <c r="C94" s="336" t="s">
        <v>224</v>
      </c>
      <c r="D94" s="337"/>
      <c r="E94" s="344">
        <v>10</v>
      </c>
      <c r="F94" s="345"/>
      <c r="G94" s="344">
        <v>30</v>
      </c>
      <c r="H94" s="346"/>
      <c r="I94" s="345"/>
      <c r="J94" s="265"/>
    </row>
    <row r="95" spans="1:17" ht="15" customHeight="1">
      <c r="B95" s="265"/>
      <c r="C95" s="339"/>
      <c r="D95" s="340"/>
      <c r="E95" s="349"/>
      <c r="F95" s="350"/>
      <c r="G95" s="349"/>
      <c r="H95" s="351"/>
      <c r="I95" s="350"/>
      <c r="J95" s="265"/>
    </row>
    <row r="96" spans="1:17" ht="15" customHeight="1">
      <c r="B96" s="265"/>
      <c r="C96" s="336"/>
      <c r="D96" s="337"/>
      <c r="E96" s="336"/>
      <c r="F96" s="337"/>
      <c r="G96" s="336"/>
      <c r="H96" s="338"/>
      <c r="I96" s="337"/>
      <c r="J96" s="265"/>
      <c r="O96" s="65"/>
      <c r="P96" s="66"/>
      <c r="Q96" s="65"/>
    </row>
    <row r="97" spans="2:10" ht="15" customHeight="1">
      <c r="B97" s="265"/>
      <c r="C97" s="339"/>
      <c r="D97" s="340"/>
      <c r="E97" s="339"/>
      <c r="F97" s="340"/>
      <c r="G97" s="339"/>
      <c r="H97" s="341"/>
      <c r="I97" s="340"/>
      <c r="J97" s="265"/>
    </row>
    <row r="98" spans="2:10" ht="15" customHeight="1">
      <c r="B98" s="265"/>
      <c r="C98" s="336"/>
      <c r="D98" s="337"/>
      <c r="E98" s="336"/>
      <c r="F98" s="337"/>
      <c r="G98" s="336"/>
      <c r="H98" s="338"/>
      <c r="I98" s="337"/>
      <c r="J98" s="265"/>
    </row>
    <row r="99" spans="2:10">
      <c r="D99" s="10"/>
    </row>
  </sheetData>
  <mergeCells count="86">
    <mergeCell ref="C97:D97"/>
    <mergeCell ref="E97:F97"/>
    <mergeCell ref="G97:I97"/>
    <mergeCell ref="C98:D98"/>
    <mergeCell ref="E98:F98"/>
    <mergeCell ref="G98:I98"/>
    <mergeCell ref="C95:D95"/>
    <mergeCell ref="E95:F95"/>
    <mergeCell ref="G95:I95"/>
    <mergeCell ref="C96:D96"/>
    <mergeCell ref="E96:F96"/>
    <mergeCell ref="G96:I96"/>
    <mergeCell ref="C93:D93"/>
    <mergeCell ref="E93:F93"/>
    <mergeCell ref="G93:I93"/>
    <mergeCell ref="C94:D94"/>
    <mergeCell ref="E94:F94"/>
    <mergeCell ref="G94:I94"/>
    <mergeCell ref="C91:D91"/>
    <mergeCell ref="E91:F91"/>
    <mergeCell ref="G91:I91"/>
    <mergeCell ref="C92:D92"/>
    <mergeCell ref="E92:F92"/>
    <mergeCell ref="G92:I92"/>
    <mergeCell ref="B83:J83"/>
    <mergeCell ref="B84:J84"/>
    <mergeCell ref="B85:J85"/>
    <mergeCell ref="B88:H88"/>
    <mergeCell ref="C90:D90"/>
    <mergeCell ref="E90:F90"/>
    <mergeCell ref="G90:I90"/>
    <mergeCell ref="B82:J82"/>
    <mergeCell ref="C72:D72"/>
    <mergeCell ref="F72:G72"/>
    <mergeCell ref="C73:D73"/>
    <mergeCell ref="F73:G73"/>
    <mergeCell ref="C74:D74"/>
    <mergeCell ref="F74:G74"/>
    <mergeCell ref="C75:D75"/>
    <mergeCell ref="F75:G75"/>
    <mergeCell ref="B79:J79"/>
    <mergeCell ref="B80:J80"/>
    <mergeCell ref="B81:J81"/>
    <mergeCell ref="C69:D69"/>
    <mergeCell ref="F69:G69"/>
    <mergeCell ref="C70:D70"/>
    <mergeCell ref="F70:G70"/>
    <mergeCell ref="C71:D71"/>
    <mergeCell ref="F71:G71"/>
    <mergeCell ref="B63:J63"/>
    <mergeCell ref="B65:J65"/>
    <mergeCell ref="C67:D67"/>
    <mergeCell ref="F67:G67"/>
    <mergeCell ref="C68:D68"/>
    <mergeCell ref="F68:G68"/>
    <mergeCell ref="B62:J62"/>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6369"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26370"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26371"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26372"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26373" r:id="rId7"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826374" r:id="rId8"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826375" r:id="rId9" name="Check Box 7">
              <controlPr defaultSize="0" autoFill="0" autoLine="0" autoPict="0">
                <anchor moveWithCells="1">
                  <from>
                    <xdr:col>2</xdr:col>
                    <xdr:colOff>942975</xdr:colOff>
                    <xdr:row>12</xdr:row>
                    <xdr:rowOff>28575</xdr:rowOff>
                  </from>
                  <to>
                    <xdr:col>3</xdr:col>
                    <xdr:colOff>333375</xdr:colOff>
                    <xdr:row>13</xdr:row>
                    <xdr:rowOff>28575</xdr:rowOff>
                  </to>
                </anchor>
              </controlPr>
            </control>
          </mc:Choice>
        </mc:AlternateContent>
        <mc:AlternateContent xmlns:mc="http://schemas.openxmlformats.org/markup-compatibility/2006">
          <mc:Choice Requires="x14">
            <control shapeId="826376" r:id="rId10" name="Check Box 8">
              <controlPr defaultSize="0" autoFill="0" autoLine="0" autoPict="0">
                <anchor moveWithCells="1">
                  <from>
                    <xdr:col>3</xdr:col>
                    <xdr:colOff>447675</xdr:colOff>
                    <xdr:row>12</xdr:row>
                    <xdr:rowOff>28575</xdr:rowOff>
                  </from>
                  <to>
                    <xdr:col>3</xdr:col>
                    <xdr:colOff>581025</xdr:colOff>
                    <xdr:row>13</xdr:row>
                    <xdr:rowOff>28575</xdr:rowOff>
                  </to>
                </anchor>
              </controlPr>
            </control>
          </mc:Choice>
        </mc:AlternateContent>
        <mc:AlternateContent xmlns:mc="http://schemas.openxmlformats.org/markup-compatibility/2006">
          <mc:Choice Requires="x14">
            <control shapeId="826377" r:id="rId11" name="Check Box 9">
              <controlPr defaultSize="0" autoFill="0" autoLine="0" autoPict="0">
                <anchor moveWithCells="1">
                  <from>
                    <xdr:col>3</xdr:col>
                    <xdr:colOff>904875</xdr:colOff>
                    <xdr:row>12</xdr:row>
                    <xdr:rowOff>28575</xdr:rowOff>
                  </from>
                  <to>
                    <xdr:col>3</xdr:col>
                    <xdr:colOff>904875</xdr:colOff>
                    <xdr:row>13</xdr:row>
                    <xdr:rowOff>28575</xdr:rowOff>
                  </to>
                </anchor>
              </controlPr>
            </control>
          </mc:Choice>
        </mc:AlternateContent>
        <mc:AlternateContent xmlns:mc="http://schemas.openxmlformats.org/markup-compatibility/2006">
          <mc:Choice Requires="x14">
            <control shapeId="826378" r:id="rId12"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826379" r:id="rId13" name="Check Box 11">
              <controlPr defaultSize="0" autoFill="0" autoLine="0" autoPict="0">
                <anchor moveWithCells="1">
                  <from>
                    <xdr:col>4</xdr:col>
                    <xdr:colOff>561975</xdr:colOff>
                    <xdr:row>12</xdr:row>
                    <xdr:rowOff>28575</xdr:rowOff>
                  </from>
                  <to>
                    <xdr:col>4</xdr:col>
                    <xdr:colOff>581025</xdr:colOff>
                    <xdr:row>13</xdr:row>
                    <xdr:rowOff>28575</xdr:rowOff>
                  </to>
                </anchor>
              </controlPr>
            </control>
          </mc:Choice>
        </mc:AlternateContent>
        <mc:AlternateContent xmlns:mc="http://schemas.openxmlformats.org/markup-compatibility/2006">
          <mc:Choice Requires="x14">
            <control shapeId="826380" r:id="rId14"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B60:J63</xm:sqref>
        </x14:dataValidation>
        <x14:dataValidation type="list" allowBlank="1" showInputMessage="1" showErrorMessage="1">
          <x14:formula1>
            <xm:f>[1]Metodologies!#REF!</xm:f>
          </x14:formula1>
          <xm:sqref>C68:D75</xm:sqref>
        </x14:dataValidation>
        <x14:dataValidation type="list" allowBlank="1" showInputMessage="1" showErrorMessage="1">
          <x14:formula1>
            <xm:f>[1]Metodologies!#REF!</xm:f>
          </x14:formula1>
          <xm:sqref>B79:J85</xm:sqref>
        </x14:dataValidation>
        <x14:dataValidation type="list" allowBlank="1" showInputMessage="1" showErrorMessage="1">
          <x14:formula1>
            <xm:f>[1]Metodologies!#REF!</xm:f>
          </x14:formula1>
          <xm:sqref>C91:D98</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7"/>
  <sheetViews>
    <sheetView showGridLines="0" topLeftCell="A61" zoomScale="82" workbookViewId="0">
      <selection activeCell="B47" sqref="B47:J47"/>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465</v>
      </c>
      <c r="D7" s="376"/>
      <c r="E7" s="376"/>
      <c r="F7" s="376"/>
      <c r="G7" s="376"/>
      <c r="H7" s="376"/>
      <c r="I7" s="376"/>
      <c r="J7" s="376"/>
      <c r="P7" s="64" t="s">
        <v>15</v>
      </c>
    </row>
    <row r="8" spans="1:16" ht="15.75">
      <c r="B8" s="43" t="s">
        <v>119</v>
      </c>
      <c r="C8" s="376" t="s">
        <v>466</v>
      </c>
      <c r="D8" s="376"/>
      <c r="E8" s="376"/>
      <c r="F8" s="376"/>
      <c r="G8" s="376"/>
      <c r="H8" s="376"/>
      <c r="I8" s="376"/>
      <c r="J8" s="376"/>
      <c r="M8" s="15"/>
      <c r="N8" s="15"/>
      <c r="O8" s="15"/>
      <c r="P8" s="64" t="s">
        <v>125</v>
      </c>
    </row>
    <row r="9" spans="1:16" ht="15.75">
      <c r="B9" s="43" t="s">
        <v>120</v>
      </c>
      <c r="C9" s="376" t="s">
        <v>875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43" t="s">
        <v>137</v>
      </c>
      <c r="C13" s="43"/>
      <c r="I13" s="46"/>
      <c r="M13" s="16"/>
      <c r="N13" s="15"/>
      <c r="O13" s="15"/>
      <c r="P13" s="15"/>
    </row>
    <row r="14" spans="1:16" ht="15" customHeight="1">
      <c r="B14" s="243"/>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44"/>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406" t="s">
        <v>1071</v>
      </c>
      <c r="C26" s="406"/>
      <c r="D26" s="406"/>
      <c r="E26" s="406"/>
      <c r="F26" s="406"/>
      <c r="G26" s="406"/>
      <c r="H26" s="406"/>
      <c r="I26" s="406"/>
      <c r="J26" s="406"/>
      <c r="K26" s="212"/>
      <c r="L26" s="77"/>
      <c r="N26" s="77"/>
    </row>
    <row r="27" spans="1:16" s="73" customFormat="1">
      <c r="A27"/>
      <c r="B27" s="406" t="s">
        <v>1074</v>
      </c>
      <c r="C27" s="406"/>
      <c r="D27" s="406"/>
      <c r="E27" s="406"/>
      <c r="F27" s="406"/>
      <c r="G27" s="406"/>
      <c r="H27" s="406"/>
      <c r="I27" s="406"/>
      <c r="J27" s="406"/>
      <c r="L27" s="77"/>
      <c r="N27" s="77"/>
    </row>
    <row r="28" spans="1:16" s="73" customFormat="1">
      <c r="A28"/>
      <c r="B28" s="406" t="s">
        <v>1066</v>
      </c>
      <c r="C28" s="406"/>
      <c r="D28" s="406"/>
      <c r="E28" s="406"/>
      <c r="F28" s="406"/>
      <c r="G28" s="406"/>
      <c r="H28" s="406"/>
      <c r="I28" s="406"/>
      <c r="J28" s="406"/>
      <c r="L28" s="77"/>
      <c r="N28" s="77"/>
    </row>
    <row r="29" spans="1:16" s="73" customFormat="1">
      <c r="A29"/>
      <c r="B29" s="352" t="s">
        <v>325</v>
      </c>
      <c r="C29" s="352"/>
      <c r="D29" s="352"/>
      <c r="E29" s="352"/>
      <c r="F29" s="352"/>
      <c r="G29" s="352"/>
      <c r="H29" s="352"/>
      <c r="I29" s="352"/>
      <c r="J29" s="352"/>
      <c r="L29" s="77"/>
      <c r="N29" s="77"/>
    </row>
    <row r="30" spans="1:16" s="73" customFormat="1">
      <c r="A30"/>
      <c r="B30" s="352" t="s">
        <v>1037</v>
      </c>
      <c r="C30" s="352"/>
      <c r="D30" s="352"/>
      <c r="E30" s="352"/>
      <c r="F30" s="352"/>
      <c r="G30" s="352"/>
      <c r="H30" s="352"/>
      <c r="I30" s="352"/>
      <c r="J30" s="352"/>
      <c r="L30" s="77"/>
      <c r="N30" s="77"/>
    </row>
    <row r="31" spans="1:16" s="73" customFormat="1">
      <c r="A31"/>
      <c r="B31" s="352" t="s">
        <v>319</v>
      </c>
      <c r="C31" s="352"/>
      <c r="D31" s="352"/>
      <c r="E31" s="352"/>
      <c r="F31" s="352"/>
      <c r="G31" s="352"/>
      <c r="H31" s="352"/>
      <c r="I31" s="352"/>
      <c r="J31" s="352"/>
      <c r="L31" s="77"/>
      <c r="N31" s="77"/>
    </row>
    <row r="32" spans="1:16" s="73" customFormat="1">
      <c r="A32"/>
      <c r="B32" s="352" t="s">
        <v>327</v>
      </c>
      <c r="C32" s="352"/>
      <c r="D32" s="352"/>
      <c r="E32" s="352"/>
      <c r="F32" s="352"/>
      <c r="G32" s="352"/>
      <c r="H32" s="352"/>
      <c r="I32" s="352"/>
      <c r="J32" s="352"/>
      <c r="L32" s="77"/>
      <c r="N32" s="77"/>
    </row>
    <row r="33" spans="1:14" s="73" customFormat="1">
      <c r="A33"/>
      <c r="B33" s="352" t="s">
        <v>338</v>
      </c>
      <c r="C33" s="352"/>
      <c r="D33" s="352"/>
      <c r="E33" s="352"/>
      <c r="F33" s="352"/>
      <c r="G33" s="352"/>
      <c r="H33" s="352"/>
      <c r="I33" s="352"/>
      <c r="J33" s="352"/>
      <c r="L33" s="77"/>
      <c r="N33" s="77"/>
    </row>
    <row r="34" spans="1:14" s="73" customFormat="1">
      <c r="A34"/>
      <c r="B34" s="352" t="s">
        <v>339</v>
      </c>
      <c r="C34" s="352"/>
      <c r="D34" s="352"/>
      <c r="E34" s="352"/>
      <c r="F34" s="352"/>
      <c r="G34" s="352"/>
      <c r="H34" s="352"/>
      <c r="I34" s="352"/>
      <c r="J34" s="352"/>
      <c r="L34" s="77"/>
      <c r="N34" s="77"/>
    </row>
    <row r="35" spans="1:14" s="73" customFormat="1">
      <c r="A35"/>
      <c r="B35" s="352" t="s">
        <v>321</v>
      </c>
      <c r="C35" s="352"/>
      <c r="D35" s="352"/>
      <c r="E35" s="352"/>
      <c r="F35" s="352"/>
      <c r="G35" s="352"/>
      <c r="H35" s="352"/>
      <c r="I35" s="352"/>
      <c r="J35" s="352"/>
      <c r="L35" s="77"/>
      <c r="N35" s="77"/>
    </row>
    <row r="36" spans="1:14" s="73" customFormat="1">
      <c r="A36"/>
      <c r="B36" s="352" t="s">
        <v>322</v>
      </c>
      <c r="C36" s="352"/>
      <c r="D36" s="352"/>
      <c r="E36" s="352"/>
      <c r="F36" s="352"/>
      <c r="G36" s="352"/>
      <c r="H36" s="352"/>
      <c r="I36" s="352"/>
      <c r="J36" s="352"/>
      <c r="L36" s="77"/>
      <c r="N36" s="77"/>
    </row>
    <row r="37" spans="1:14" s="73" customFormat="1">
      <c r="A37"/>
      <c r="B37" s="352" t="s">
        <v>1053</v>
      </c>
      <c r="C37" s="352"/>
      <c r="D37" s="352"/>
      <c r="E37" s="352"/>
      <c r="F37" s="352"/>
      <c r="G37" s="352"/>
      <c r="H37" s="352"/>
      <c r="I37" s="352"/>
      <c r="J37" s="352"/>
      <c r="L37" s="77"/>
      <c r="N37" s="77"/>
    </row>
    <row r="38" spans="1:14" s="73" customFormat="1">
      <c r="A38"/>
      <c r="B38" s="352" t="s">
        <v>1054</v>
      </c>
      <c r="C38" s="352"/>
      <c r="D38" s="352"/>
      <c r="E38" s="352"/>
      <c r="F38" s="352"/>
      <c r="G38" s="352"/>
      <c r="H38" s="352"/>
      <c r="I38" s="352"/>
      <c r="J38" s="352"/>
      <c r="L38" s="77"/>
      <c r="N38" s="77"/>
    </row>
    <row r="39" spans="1:14" s="73" customFormat="1">
      <c r="A39"/>
      <c r="B39" s="352" t="s">
        <v>1055</v>
      </c>
      <c r="C39" s="352"/>
      <c r="D39" s="352"/>
      <c r="E39" s="352"/>
      <c r="F39" s="352"/>
      <c r="G39" s="352"/>
      <c r="H39" s="352"/>
      <c r="I39" s="352"/>
      <c r="J39" s="352"/>
      <c r="L39" s="77"/>
      <c r="N39" s="77"/>
    </row>
    <row r="40" spans="1:14" s="73" customFormat="1">
      <c r="A40"/>
      <c r="B40" s="352" t="s">
        <v>1056</v>
      </c>
      <c r="C40" s="352"/>
      <c r="D40" s="352"/>
      <c r="E40" s="352"/>
      <c r="F40" s="352"/>
      <c r="G40" s="352"/>
      <c r="H40" s="352"/>
      <c r="I40" s="352"/>
      <c r="J40" s="352"/>
      <c r="L40" s="77"/>
      <c r="N40" s="77"/>
    </row>
    <row r="41" spans="1:14" s="73" customFormat="1">
      <c r="B41" s="130"/>
      <c r="C41" s="130"/>
      <c r="D41" s="204"/>
      <c r="E41" s="205"/>
      <c r="F41" s="130"/>
      <c r="G41" s="204"/>
      <c r="H41" s="205"/>
      <c r="I41" s="130"/>
      <c r="J41" s="206"/>
      <c r="L41" s="77"/>
      <c r="N41" s="77"/>
    </row>
    <row r="42" spans="1:14">
      <c r="A42" s="71"/>
      <c r="B42" s="44" t="s">
        <v>134</v>
      </c>
      <c r="C42" s="47"/>
      <c r="E42" s="2"/>
      <c r="F42" s="16"/>
      <c r="G42" s="15"/>
      <c r="H42" s="51"/>
      <c r="I42" s="16"/>
      <c r="J42" s="47"/>
      <c r="L42" s="2"/>
      <c r="N42" s="2"/>
    </row>
    <row r="43" spans="1:14">
      <c r="B43" s="68" t="s">
        <v>135</v>
      </c>
      <c r="C43" s="47"/>
      <c r="E43" s="2"/>
      <c r="F43" s="16"/>
      <c r="G43" s="15"/>
      <c r="H43" s="51"/>
      <c r="I43" s="16"/>
      <c r="J43" s="47"/>
      <c r="L43" s="2"/>
      <c r="N43" s="2"/>
    </row>
    <row r="44" spans="1:14">
      <c r="B44" s="41" t="s">
        <v>127</v>
      </c>
      <c r="C44" s="41"/>
      <c r="I44" s="41"/>
      <c r="J44" s="41"/>
    </row>
    <row r="45" spans="1:14" ht="35.25" customHeight="1">
      <c r="B45" s="367" t="s">
        <v>876</v>
      </c>
      <c r="C45" s="367"/>
      <c r="D45" s="367"/>
      <c r="E45" s="367"/>
      <c r="F45" s="367"/>
      <c r="G45" s="367"/>
      <c r="H45" s="367"/>
      <c r="I45" s="367"/>
      <c r="J45" s="367"/>
    </row>
    <row r="46" spans="1:14">
      <c r="B46" s="48" t="s">
        <v>128</v>
      </c>
      <c r="C46" s="48"/>
      <c r="D46" s="48"/>
      <c r="E46" s="48"/>
      <c r="F46" s="48"/>
      <c r="G46" s="48"/>
      <c r="H46" s="48"/>
      <c r="I46" s="48"/>
      <c r="J46" s="48"/>
    </row>
    <row r="47" spans="1:14" ht="39.75" customHeight="1">
      <c r="B47" s="367" t="s">
        <v>877</v>
      </c>
      <c r="C47" s="370"/>
      <c r="D47" s="370"/>
      <c r="E47" s="370"/>
      <c r="F47" s="370"/>
      <c r="G47" s="370"/>
      <c r="H47" s="370"/>
      <c r="I47" s="370"/>
      <c r="J47" s="370"/>
    </row>
    <row r="48" spans="1:14">
      <c r="B48" s="48" t="s">
        <v>129</v>
      </c>
      <c r="C48" s="48"/>
      <c r="D48" s="48"/>
      <c r="E48" s="48"/>
      <c r="F48" s="48"/>
      <c r="G48" s="48"/>
      <c r="H48" s="48"/>
      <c r="I48" s="48"/>
      <c r="J48" s="48"/>
    </row>
    <row r="49" spans="1:10" ht="50.25" customHeight="1">
      <c r="B49" s="367" t="s">
        <v>878</v>
      </c>
      <c r="C49" s="367"/>
      <c r="D49" s="367"/>
      <c r="E49" s="367"/>
      <c r="F49" s="367"/>
      <c r="G49" s="367"/>
      <c r="H49" s="367"/>
      <c r="I49" s="367"/>
      <c r="J49" s="367"/>
    </row>
    <row r="50" spans="1:10">
      <c r="B50" s="42"/>
      <c r="C50" s="42"/>
      <c r="D50" s="42"/>
      <c r="E50" s="42"/>
      <c r="F50" s="42"/>
      <c r="G50" s="42"/>
      <c r="H50" s="42"/>
      <c r="I50" s="42"/>
      <c r="J50" s="42"/>
    </row>
    <row r="51" spans="1:10">
      <c r="A51" s="71"/>
      <c r="B51" s="5" t="s">
        <v>47</v>
      </c>
      <c r="H51" s="39"/>
      <c r="I51" s="39"/>
      <c r="J51" s="39"/>
    </row>
    <row r="52" spans="1:10" ht="15" customHeight="1">
      <c r="B52" s="5" t="s">
        <v>49</v>
      </c>
      <c r="H52" s="40"/>
      <c r="I52" s="40"/>
      <c r="J52" s="40"/>
    </row>
    <row r="53" spans="1:10">
      <c r="B53" t="s">
        <v>105</v>
      </c>
      <c r="H53" s="38"/>
      <c r="I53" s="38"/>
      <c r="J53" s="38"/>
    </row>
    <row r="54" spans="1:10" ht="15" customHeight="1">
      <c r="B54" s="452" t="s">
        <v>251</v>
      </c>
      <c r="C54" s="452"/>
      <c r="D54" s="452"/>
      <c r="E54" s="452"/>
      <c r="F54" s="452"/>
      <c r="G54" s="452"/>
      <c r="H54" s="452"/>
      <c r="I54" s="452"/>
      <c r="J54" s="452"/>
    </row>
    <row r="55" spans="1:10" ht="15.95" customHeight="1">
      <c r="B55" s="452" t="s">
        <v>258</v>
      </c>
      <c r="C55" s="452"/>
      <c r="D55" s="452"/>
      <c r="E55" s="452"/>
      <c r="F55" s="452"/>
      <c r="G55" s="452"/>
      <c r="H55" s="452"/>
      <c r="I55" s="452"/>
      <c r="J55" s="452"/>
    </row>
    <row r="56" spans="1:10" ht="14.1" customHeight="1">
      <c r="B56" s="365" t="s">
        <v>252</v>
      </c>
      <c r="C56" s="365"/>
      <c r="D56" s="365"/>
      <c r="E56" s="365"/>
      <c r="F56" s="365"/>
      <c r="G56" s="365"/>
      <c r="H56" s="365"/>
      <c r="I56" s="365"/>
      <c r="J56" s="365"/>
    </row>
    <row r="57" spans="1:10">
      <c r="B57" s="452" t="s">
        <v>253</v>
      </c>
      <c r="C57" s="452"/>
      <c r="D57" s="452"/>
      <c r="E57" s="452"/>
      <c r="F57" s="452"/>
      <c r="G57" s="452"/>
      <c r="H57" s="452"/>
      <c r="I57" s="452"/>
      <c r="J57" s="452"/>
    </row>
    <row r="58" spans="1:10" ht="15" customHeight="1">
      <c r="B58" s="452" t="s">
        <v>256</v>
      </c>
      <c r="C58" s="452"/>
      <c r="D58" s="452"/>
      <c r="E58" s="452"/>
      <c r="F58" s="452"/>
      <c r="G58" s="452"/>
      <c r="H58" s="452"/>
      <c r="I58" s="452"/>
      <c r="J58" s="452"/>
    </row>
    <row r="59" spans="1:10">
      <c r="B59" s="365"/>
      <c r="C59" s="365"/>
      <c r="D59" s="365"/>
      <c r="E59" s="365"/>
      <c r="F59" s="365"/>
      <c r="G59" s="365"/>
      <c r="H59" s="365"/>
      <c r="I59" s="365"/>
      <c r="J59" s="365"/>
    </row>
    <row r="60" spans="1:10">
      <c r="B60" s="365"/>
      <c r="C60" s="365"/>
      <c r="D60" s="365"/>
      <c r="E60" s="365"/>
      <c r="F60" s="365"/>
      <c r="G60" s="365"/>
      <c r="H60" s="365"/>
      <c r="I60" s="365"/>
      <c r="J60" s="365"/>
    </row>
    <row r="61" spans="1:10">
      <c r="B61" s="5" t="s">
        <v>51</v>
      </c>
    </row>
    <row r="62" spans="1:10">
      <c r="B62" t="s">
        <v>106</v>
      </c>
    </row>
    <row r="63" spans="1:10">
      <c r="B63" s="366"/>
      <c r="C63" s="366"/>
      <c r="D63" s="366"/>
      <c r="E63" s="366"/>
      <c r="F63" s="366"/>
      <c r="G63" s="366"/>
      <c r="H63" s="366"/>
      <c r="I63" s="366"/>
      <c r="J63" s="366"/>
    </row>
    <row r="64" spans="1:10">
      <c r="B64" s="366"/>
      <c r="C64" s="366"/>
      <c r="D64" s="366"/>
      <c r="E64" s="366"/>
      <c r="F64" s="366"/>
      <c r="G64" s="366"/>
      <c r="H64" s="366"/>
      <c r="I64" s="366"/>
      <c r="J64" s="366"/>
    </row>
    <row r="65" spans="2:10">
      <c r="B65" s="5" t="s">
        <v>53</v>
      </c>
      <c r="G65" s="15"/>
      <c r="H65" s="39"/>
      <c r="I65" s="39"/>
      <c r="J65" s="39"/>
    </row>
    <row r="66" spans="2:10">
      <c r="B66" t="s">
        <v>107</v>
      </c>
      <c r="G66" s="15"/>
      <c r="H66" s="37"/>
      <c r="I66" s="37"/>
      <c r="J66" s="37"/>
    </row>
    <row r="67" spans="2:10">
      <c r="B67" s="352" t="s">
        <v>1035</v>
      </c>
      <c r="C67" s="352"/>
      <c r="D67" s="352"/>
      <c r="E67" s="352"/>
      <c r="F67" s="352"/>
      <c r="G67" s="352"/>
      <c r="H67" s="352"/>
      <c r="I67" s="352"/>
      <c r="J67" s="352"/>
    </row>
    <row r="68" spans="2:10">
      <c r="B68" s="406" t="s">
        <v>1051</v>
      </c>
      <c r="C68" s="406"/>
      <c r="D68" s="406"/>
      <c r="E68" s="406"/>
      <c r="F68" s="406"/>
      <c r="G68" s="406"/>
      <c r="H68" s="406"/>
      <c r="I68" s="406"/>
      <c r="J68" s="406"/>
    </row>
    <row r="69" spans="2:10">
      <c r="B69" s="406" t="s">
        <v>1064</v>
      </c>
      <c r="C69" s="406"/>
      <c r="D69" s="406"/>
      <c r="E69" s="406"/>
      <c r="F69" s="406"/>
      <c r="G69" s="406"/>
      <c r="H69" s="406"/>
      <c r="I69" s="406"/>
      <c r="J69" s="406"/>
    </row>
    <row r="70" spans="2:10">
      <c r="B70" s="406" t="s">
        <v>1072</v>
      </c>
      <c r="C70" s="406"/>
      <c r="D70" s="406"/>
      <c r="E70" s="406"/>
      <c r="F70" s="406"/>
      <c r="G70" s="406"/>
      <c r="H70" s="406"/>
      <c r="I70" s="406"/>
      <c r="J70" s="406"/>
    </row>
    <row r="71" spans="2:10" ht="15" customHeight="1">
      <c r="B71" s="406" t="s">
        <v>1077</v>
      </c>
      <c r="C71" s="406"/>
      <c r="D71" s="406"/>
      <c r="E71" s="406"/>
      <c r="F71" s="406"/>
      <c r="G71" s="406"/>
      <c r="H71" s="406"/>
      <c r="I71" s="406"/>
      <c r="J71" s="406"/>
    </row>
    <row r="72" spans="2:10" ht="15" customHeight="1">
      <c r="B72" s="5" t="s">
        <v>1</v>
      </c>
      <c r="D72" s="5"/>
      <c r="H72" s="37"/>
      <c r="I72" s="37"/>
      <c r="J72" s="37"/>
    </row>
    <row r="73" spans="2:10" ht="15" customHeight="1">
      <c r="B73" s="329" t="s">
        <v>55</v>
      </c>
      <c r="C73" s="329"/>
      <c r="D73" s="329"/>
      <c r="E73" s="329"/>
      <c r="F73" s="329"/>
      <c r="G73" s="329"/>
      <c r="H73" s="329"/>
      <c r="I73" s="329"/>
      <c r="J73" s="329"/>
    </row>
    <row r="74" spans="2:10" ht="15" customHeight="1">
      <c r="B74" s="242"/>
      <c r="C74" s="242"/>
      <c r="D74" s="242"/>
      <c r="E74" s="242"/>
      <c r="F74" s="242"/>
      <c r="H74" s="37"/>
      <c r="I74" s="37"/>
      <c r="J74" s="37"/>
    </row>
    <row r="75" spans="2:10" ht="15" customHeight="1">
      <c r="B75" s="242"/>
      <c r="C75" s="362" t="s">
        <v>130</v>
      </c>
      <c r="D75" s="363"/>
      <c r="E75" s="54" t="s">
        <v>131</v>
      </c>
      <c r="F75" s="362" t="s">
        <v>132</v>
      </c>
      <c r="G75" s="363"/>
      <c r="H75" s="37"/>
      <c r="I75" s="37"/>
      <c r="J75" s="37"/>
    </row>
    <row r="76" spans="2:10" ht="15" customHeight="1">
      <c r="B76" s="242"/>
      <c r="C76" s="339" t="s">
        <v>243</v>
      </c>
      <c r="D76" s="340"/>
      <c r="E76" s="112">
        <v>50</v>
      </c>
      <c r="F76" s="380">
        <v>0.8</v>
      </c>
      <c r="G76" s="340"/>
      <c r="H76" s="37"/>
      <c r="I76" s="37"/>
      <c r="J76" s="37"/>
    </row>
    <row r="77" spans="2:10" ht="15" customHeight="1">
      <c r="B77" s="242"/>
      <c r="C77" s="336" t="s">
        <v>244</v>
      </c>
      <c r="D77" s="337"/>
      <c r="E77" s="106">
        <v>20</v>
      </c>
      <c r="F77" s="381">
        <v>0.5</v>
      </c>
      <c r="G77" s="337"/>
      <c r="H77" s="37"/>
      <c r="I77" s="37"/>
      <c r="J77" s="37"/>
    </row>
    <row r="78" spans="2:10" ht="15" customHeight="1">
      <c r="B78" s="242"/>
      <c r="C78" s="339" t="s">
        <v>230</v>
      </c>
      <c r="D78" s="340"/>
      <c r="E78" s="112">
        <v>20</v>
      </c>
      <c r="F78" s="380">
        <v>0.5</v>
      </c>
      <c r="G78" s="340"/>
      <c r="H78" s="37"/>
      <c r="I78" s="37"/>
      <c r="J78" s="37"/>
    </row>
    <row r="79" spans="2:10" ht="15" customHeight="1">
      <c r="B79" s="242"/>
      <c r="C79" s="336" t="s">
        <v>247</v>
      </c>
      <c r="D79" s="337"/>
      <c r="E79" s="106">
        <v>30</v>
      </c>
      <c r="F79" s="336">
        <v>0</v>
      </c>
      <c r="G79" s="337"/>
      <c r="H79" s="37"/>
      <c r="I79" s="37"/>
      <c r="J79" s="37"/>
    </row>
    <row r="80" spans="2:10" ht="15" customHeight="1">
      <c r="B80" s="242"/>
      <c r="C80" s="339" t="s">
        <v>246</v>
      </c>
      <c r="D80" s="340"/>
      <c r="E80" s="112">
        <v>30</v>
      </c>
      <c r="F80" s="339">
        <v>0</v>
      </c>
      <c r="G80" s="340"/>
      <c r="H80" s="37"/>
      <c r="I80" s="37"/>
      <c r="J80" s="37"/>
    </row>
    <row r="81" spans="1:10" ht="15" customHeight="1">
      <c r="B81" s="242"/>
      <c r="C81" s="336"/>
      <c r="D81" s="337"/>
      <c r="E81" s="53"/>
      <c r="F81" s="336"/>
      <c r="G81" s="337"/>
      <c r="H81" s="37"/>
      <c r="I81" s="37"/>
      <c r="J81" s="37"/>
    </row>
    <row r="82" spans="1:10" ht="15" customHeight="1">
      <c r="B82" s="242"/>
      <c r="C82" s="339"/>
      <c r="D82" s="340"/>
      <c r="E82" s="52"/>
      <c r="F82" s="339"/>
      <c r="G82" s="340"/>
      <c r="H82" s="37"/>
      <c r="I82" s="37"/>
      <c r="J82" s="37"/>
    </row>
    <row r="83" spans="1:10" ht="15" customHeight="1">
      <c r="B83" s="242"/>
      <c r="C83" s="336"/>
      <c r="D83" s="337"/>
      <c r="E83" s="53"/>
      <c r="F83" s="336"/>
      <c r="G83" s="337"/>
      <c r="H83" s="37"/>
      <c r="I83" s="37"/>
      <c r="J83" s="37"/>
    </row>
    <row r="84" spans="1:10" ht="15" customHeight="1">
      <c r="B84" s="242"/>
      <c r="C84" s="242"/>
      <c r="D84" s="242"/>
      <c r="E84" s="242"/>
      <c r="F84" s="242"/>
      <c r="H84" s="37"/>
      <c r="I84" s="37"/>
      <c r="J84" s="37"/>
    </row>
    <row r="85" spans="1:10">
      <c r="A85" s="71"/>
      <c r="B85" s="5" t="s">
        <v>60</v>
      </c>
    </row>
    <row r="86" spans="1:10">
      <c r="B86" s="1" t="s">
        <v>61</v>
      </c>
    </row>
    <row r="87" spans="1:10">
      <c r="B87" s="323" t="s">
        <v>227</v>
      </c>
      <c r="C87" s="323"/>
      <c r="D87" s="323"/>
      <c r="E87" s="323"/>
      <c r="F87" s="323"/>
      <c r="G87" s="323"/>
      <c r="H87" s="323"/>
      <c r="I87" s="323"/>
      <c r="J87" s="323"/>
    </row>
    <row r="88" spans="1:10">
      <c r="B88" s="323" t="s">
        <v>228</v>
      </c>
      <c r="C88" s="323"/>
      <c r="D88" s="323"/>
      <c r="E88" s="323"/>
      <c r="F88" s="323"/>
      <c r="G88" s="323"/>
      <c r="H88" s="323"/>
      <c r="I88" s="323"/>
      <c r="J88" s="323"/>
    </row>
    <row r="89" spans="1:10">
      <c r="B89" s="323" t="s">
        <v>230</v>
      </c>
      <c r="C89" s="323"/>
      <c r="D89" s="323"/>
      <c r="E89" s="323"/>
      <c r="F89" s="323"/>
      <c r="G89" s="323"/>
      <c r="H89" s="323"/>
      <c r="I89" s="323"/>
      <c r="J89" s="323"/>
    </row>
    <row r="90" spans="1:10">
      <c r="B90" s="323" t="s">
        <v>235</v>
      </c>
      <c r="C90" s="323"/>
      <c r="D90" s="323"/>
      <c r="E90" s="323"/>
      <c r="F90" s="323"/>
      <c r="G90" s="323"/>
      <c r="H90" s="323"/>
      <c r="I90" s="323"/>
      <c r="J90" s="323"/>
    </row>
    <row r="91" spans="1:10">
      <c r="B91" s="323" t="s">
        <v>236</v>
      </c>
      <c r="C91" s="323"/>
      <c r="D91" s="323"/>
      <c r="E91" s="323"/>
      <c r="F91" s="323"/>
      <c r="G91" s="323"/>
      <c r="H91" s="323"/>
      <c r="I91" s="323"/>
      <c r="J91" s="323"/>
    </row>
    <row r="92" spans="1:10">
      <c r="B92" s="353"/>
      <c r="C92" s="353"/>
      <c r="D92" s="353"/>
      <c r="E92" s="353"/>
      <c r="F92" s="353"/>
      <c r="G92" s="353"/>
      <c r="H92" s="353"/>
      <c r="I92" s="353"/>
      <c r="J92" s="353"/>
    </row>
    <row r="93" spans="1:10">
      <c r="B93" s="353"/>
      <c r="C93" s="353"/>
      <c r="D93" s="353"/>
      <c r="E93" s="353"/>
      <c r="F93" s="353"/>
      <c r="G93" s="353"/>
      <c r="H93" s="353"/>
      <c r="I93" s="353"/>
      <c r="J93" s="353"/>
    </row>
    <row r="95" spans="1:10">
      <c r="A95" s="71"/>
      <c r="B95" s="5" t="s">
        <v>2</v>
      </c>
    </row>
    <row r="96" spans="1:10" ht="15" customHeight="1">
      <c r="B96" s="329" t="s">
        <v>63</v>
      </c>
      <c r="C96" s="329"/>
      <c r="D96" s="329"/>
      <c r="E96" s="329"/>
      <c r="F96" s="329"/>
      <c r="G96" s="329"/>
      <c r="H96" s="329"/>
    </row>
    <row r="97" spans="2:17" ht="15" customHeight="1">
      <c r="B97" s="242"/>
      <c r="C97" s="242"/>
      <c r="D97" s="242"/>
      <c r="E97" s="242"/>
      <c r="F97" s="242"/>
      <c r="G97" s="242"/>
      <c r="H97" s="242"/>
    </row>
    <row r="98" spans="2:17" ht="15" customHeight="1">
      <c r="B98" s="242"/>
      <c r="C98" s="354" t="s">
        <v>136</v>
      </c>
      <c r="D98" s="355"/>
      <c r="E98" s="354" t="s">
        <v>146</v>
      </c>
      <c r="F98" s="355"/>
      <c r="G98" s="354" t="s">
        <v>147</v>
      </c>
      <c r="H98" s="356"/>
      <c r="I98" s="355"/>
      <c r="J98" s="242"/>
    </row>
    <row r="99" spans="2:17" ht="15" customHeight="1">
      <c r="B99" s="242"/>
      <c r="C99" s="339" t="s">
        <v>218</v>
      </c>
      <c r="D99" s="340"/>
      <c r="E99" s="349">
        <v>40</v>
      </c>
      <c r="F99" s="350"/>
      <c r="G99" s="349">
        <v>50</v>
      </c>
      <c r="H99" s="351"/>
      <c r="I99" s="350"/>
      <c r="J99" s="242"/>
    </row>
    <row r="100" spans="2:17" ht="15" customHeight="1">
      <c r="B100" s="242"/>
      <c r="C100" s="336" t="s">
        <v>222</v>
      </c>
      <c r="D100" s="337"/>
      <c r="E100" s="344">
        <v>20</v>
      </c>
      <c r="F100" s="345"/>
      <c r="G100" s="344">
        <v>30</v>
      </c>
      <c r="H100" s="346"/>
      <c r="I100" s="345"/>
      <c r="J100" s="242"/>
    </row>
    <row r="101" spans="2:17" ht="15" customHeight="1">
      <c r="B101" s="242"/>
      <c r="C101" s="339" t="s">
        <v>223</v>
      </c>
      <c r="D101" s="340"/>
      <c r="E101" s="349">
        <v>10</v>
      </c>
      <c r="F101" s="350"/>
      <c r="G101" s="349">
        <v>20</v>
      </c>
      <c r="H101" s="351"/>
      <c r="I101" s="350"/>
      <c r="J101" s="242"/>
    </row>
    <row r="102" spans="2:17" ht="15" customHeight="1">
      <c r="B102" s="242"/>
      <c r="C102" s="336" t="s">
        <v>219</v>
      </c>
      <c r="D102" s="337"/>
      <c r="E102" s="344">
        <v>10</v>
      </c>
      <c r="F102" s="345"/>
      <c r="G102" s="344">
        <v>20</v>
      </c>
      <c r="H102" s="346"/>
      <c r="I102" s="345"/>
      <c r="J102" s="242"/>
    </row>
    <row r="103" spans="2:17" ht="15" customHeight="1">
      <c r="B103" s="242"/>
      <c r="C103" s="339" t="s">
        <v>220</v>
      </c>
      <c r="D103" s="340"/>
      <c r="E103" s="349">
        <v>10</v>
      </c>
      <c r="F103" s="350"/>
      <c r="G103" s="349">
        <v>20</v>
      </c>
      <c r="H103" s="351"/>
      <c r="I103" s="350"/>
      <c r="J103" s="242"/>
    </row>
    <row r="104" spans="2:17" ht="15" customHeight="1">
      <c r="B104" s="242"/>
      <c r="C104" s="336"/>
      <c r="D104" s="337"/>
      <c r="E104" s="336"/>
      <c r="F104" s="337"/>
      <c r="G104" s="336"/>
      <c r="H104" s="338"/>
      <c r="I104" s="337"/>
      <c r="J104" s="242"/>
      <c r="O104" s="65"/>
      <c r="P104" s="66"/>
      <c r="Q104" s="65"/>
    </row>
    <row r="105" spans="2:17" ht="15" customHeight="1">
      <c r="B105" s="242"/>
      <c r="C105" s="339"/>
      <c r="D105" s="340"/>
      <c r="E105" s="339"/>
      <c r="F105" s="340"/>
      <c r="G105" s="339"/>
      <c r="H105" s="341"/>
      <c r="I105" s="340"/>
      <c r="J105" s="242"/>
    </row>
    <row r="106" spans="2:17" ht="15" customHeight="1">
      <c r="B106" s="242"/>
      <c r="C106" s="336"/>
      <c r="D106" s="337"/>
      <c r="E106" s="336"/>
      <c r="F106" s="337"/>
      <c r="G106" s="336"/>
      <c r="H106" s="338"/>
      <c r="I106" s="337"/>
      <c r="J106" s="242"/>
    </row>
    <row r="107" spans="2:17">
      <c r="D107" s="10"/>
    </row>
  </sheetData>
  <mergeCells count="95">
    <mergeCell ref="B49:J49"/>
    <mergeCell ref="B47:J47"/>
    <mergeCell ref="B11:D11"/>
    <mergeCell ref="H11:J11"/>
    <mergeCell ref="A1:J1"/>
    <mergeCell ref="E3:J4"/>
    <mergeCell ref="C7:J7"/>
    <mergeCell ref="C8:J8"/>
    <mergeCell ref="C9:J9"/>
    <mergeCell ref="G12:J12"/>
    <mergeCell ref="B15:B16"/>
    <mergeCell ref="B26:J26"/>
    <mergeCell ref="B27:J27"/>
    <mergeCell ref="B28:J28"/>
    <mergeCell ref="B29:J29"/>
    <mergeCell ref="B30:J30"/>
    <mergeCell ref="B31:J31"/>
    <mergeCell ref="B32:J32"/>
    <mergeCell ref="B45:J45"/>
    <mergeCell ref="B33:J33"/>
    <mergeCell ref="B34:J34"/>
    <mergeCell ref="B35:J35"/>
    <mergeCell ref="B36:J36"/>
    <mergeCell ref="B37:J37"/>
    <mergeCell ref="B38:J38"/>
    <mergeCell ref="B39:J39"/>
    <mergeCell ref="B40:J40"/>
    <mergeCell ref="B73:J73"/>
    <mergeCell ref="B54:J54"/>
    <mergeCell ref="B55:J55"/>
    <mergeCell ref="B56:J56"/>
    <mergeCell ref="B57:J57"/>
    <mergeCell ref="B58:J58"/>
    <mergeCell ref="B59:J59"/>
    <mergeCell ref="B60:J60"/>
    <mergeCell ref="B63:J63"/>
    <mergeCell ref="B64:J64"/>
    <mergeCell ref="B67:J67"/>
    <mergeCell ref="B68:J68"/>
    <mergeCell ref="B71:J71"/>
    <mergeCell ref="C75:D75"/>
    <mergeCell ref="F75:G75"/>
    <mergeCell ref="C76:D76"/>
    <mergeCell ref="F76:G76"/>
    <mergeCell ref="C77:D77"/>
    <mergeCell ref="F77:G77"/>
    <mergeCell ref="C78:D78"/>
    <mergeCell ref="F78:G78"/>
    <mergeCell ref="C79:D79"/>
    <mergeCell ref="F79:G79"/>
    <mergeCell ref="C80:D80"/>
    <mergeCell ref="F80:G80"/>
    <mergeCell ref="C81:D81"/>
    <mergeCell ref="F81:G81"/>
    <mergeCell ref="C82:D82"/>
    <mergeCell ref="F82:G82"/>
    <mergeCell ref="C83:D83"/>
    <mergeCell ref="F83:G83"/>
    <mergeCell ref="C99:D99"/>
    <mergeCell ref="E99:F99"/>
    <mergeCell ref="G99:I99"/>
    <mergeCell ref="B87:J87"/>
    <mergeCell ref="B88:J88"/>
    <mergeCell ref="B89:J89"/>
    <mergeCell ref="B90:J90"/>
    <mergeCell ref="B91:J91"/>
    <mergeCell ref="B92:J92"/>
    <mergeCell ref="B93:J93"/>
    <mergeCell ref="B96:H96"/>
    <mergeCell ref="C98:D98"/>
    <mergeCell ref="E98:F98"/>
    <mergeCell ref="G98:I98"/>
    <mergeCell ref="G103:I103"/>
    <mergeCell ref="C100:D100"/>
    <mergeCell ref="E100:F100"/>
    <mergeCell ref="G100:I100"/>
    <mergeCell ref="C101:D101"/>
    <mergeCell ref="E101:F101"/>
    <mergeCell ref="G101:I101"/>
    <mergeCell ref="C106:D106"/>
    <mergeCell ref="E106:F106"/>
    <mergeCell ref="G106:I106"/>
    <mergeCell ref="B69:J69"/>
    <mergeCell ref="B70:J70"/>
    <mergeCell ref="C104:D104"/>
    <mergeCell ref="E104:F104"/>
    <mergeCell ref="G104:I104"/>
    <mergeCell ref="C105:D105"/>
    <mergeCell ref="E105:F105"/>
    <mergeCell ref="G105:I105"/>
    <mergeCell ref="C102:D102"/>
    <mergeCell ref="E102:F102"/>
    <mergeCell ref="G102:I102"/>
    <mergeCell ref="C103:D103"/>
    <mergeCell ref="E103:F103"/>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9" max="9" man="1"/>
    <brk id="8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147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147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147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147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147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147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147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1476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1476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147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1476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147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[5]RA_ECONOMIA!#REF!</xm:f>
          </x14:formula1>
          <xm:sqref>B26:J30</xm:sqref>
        </x14:dataValidation>
        <x14:dataValidation type="list" allowBlank="1" showInputMessage="1" showErrorMessage="1">
          <x14:formula1>
            <xm:f>[5]COMP_ECONOMIA!#REF!</xm:f>
          </x14:formula1>
          <xm:sqref>B54:J58 B67:J68</xm:sqref>
        </x14:dataValidation>
        <x14:dataValidation type="list" allowBlank="1" showInputMessage="1" showErrorMessage="1">
          <x14:formula1>
            <xm:f>[5]Metodologies!#REF!</xm:f>
          </x14:formula1>
          <xm:sqref>C76:D83 C99:D106 B87:J93</xm:sqref>
        </x14:dataValidation>
        <x14:dataValidation type="list" allowBlank="1" showInputMessage="1" showErrorMessage="1">
          <x14:formula1>
            <xm:f>RA_ECONOMIA!$D$4:$D$81</xm:f>
          </x14:formula1>
          <xm:sqref>B31:J40</xm:sqref>
        </x14:dataValidation>
        <x14:dataValidation type="list" allowBlank="1" showInputMessage="1" showErrorMessage="1">
          <x14:formula1>
            <xm:f>COMP_ECONOMIA!$C$4:$C$11</xm:f>
          </x14:formula1>
          <xm:sqref>B59:J60</xm:sqref>
        </x14:dataValidation>
        <x14:dataValidation type="list" allowBlank="1" showInputMessage="1" showErrorMessage="1">
          <x14:formula1>
            <xm:f>COMP_ECONOMIA!$C$13:$C$23</xm:f>
          </x14:formula1>
          <xm:sqref>B69:J71</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4"/>
  <sheetViews>
    <sheetView showGridLines="0" topLeftCell="A58" zoomScale="75" workbookViewId="0">
      <selection activeCell="B43" sqref="B43:J43"/>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879</v>
      </c>
      <c r="D7" s="376"/>
      <c r="E7" s="376"/>
      <c r="F7" s="376"/>
      <c r="G7" s="376"/>
      <c r="H7" s="376"/>
      <c r="I7" s="376"/>
      <c r="J7" s="376"/>
      <c r="P7" s="64" t="s">
        <v>15</v>
      </c>
    </row>
    <row r="8" spans="1:16" ht="15.75">
      <c r="B8" s="43" t="s">
        <v>119</v>
      </c>
      <c r="C8" s="376" t="s">
        <v>880</v>
      </c>
      <c r="D8" s="376"/>
      <c r="E8" s="376"/>
      <c r="F8" s="376"/>
      <c r="G8" s="376"/>
      <c r="H8" s="376"/>
      <c r="I8" s="376"/>
      <c r="J8" s="376"/>
      <c r="M8" s="15"/>
      <c r="N8" s="15"/>
      <c r="O8" s="15"/>
      <c r="P8" s="64" t="s">
        <v>125</v>
      </c>
    </row>
    <row r="9" spans="1:16" ht="15.75">
      <c r="B9" s="43" t="s">
        <v>120</v>
      </c>
      <c r="C9" s="376" t="s">
        <v>881</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7"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43" t="s">
        <v>137</v>
      </c>
      <c r="C13" s="43"/>
      <c r="I13" s="46"/>
      <c r="M13" s="16"/>
      <c r="N13" s="15"/>
      <c r="O13" s="15"/>
      <c r="P13" s="15"/>
    </row>
    <row r="14" spans="1:16" ht="15" customHeight="1">
      <c r="B14" s="243"/>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44"/>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406" t="s">
        <v>1069</v>
      </c>
      <c r="C26" s="406"/>
      <c r="D26" s="406"/>
      <c r="E26" s="406"/>
      <c r="F26" s="406"/>
      <c r="G26" s="406"/>
      <c r="H26" s="406"/>
      <c r="I26" s="406"/>
      <c r="J26" s="406"/>
      <c r="L26" s="77"/>
      <c r="N26" s="77"/>
    </row>
    <row r="27" spans="1:16" s="73" customFormat="1">
      <c r="A27"/>
      <c r="B27" s="406" t="s">
        <v>1053</v>
      </c>
      <c r="C27" s="406"/>
      <c r="D27" s="406"/>
      <c r="E27" s="406"/>
      <c r="F27" s="406"/>
      <c r="G27" s="406"/>
      <c r="H27" s="406"/>
      <c r="I27" s="406"/>
      <c r="J27" s="406"/>
      <c r="K27" s="212"/>
      <c r="L27" s="77"/>
      <c r="N27" s="77"/>
    </row>
    <row r="28" spans="1:16" s="73" customFormat="1">
      <c r="A28"/>
      <c r="B28" s="406" t="s">
        <v>1046</v>
      </c>
      <c r="C28" s="406"/>
      <c r="D28" s="406"/>
      <c r="E28" s="406"/>
      <c r="F28" s="406"/>
      <c r="G28" s="406"/>
      <c r="H28" s="406"/>
      <c r="I28" s="406"/>
      <c r="J28" s="406"/>
      <c r="L28" s="77"/>
      <c r="N28" s="77"/>
    </row>
    <row r="29" spans="1:16" s="73" customFormat="1">
      <c r="A29"/>
      <c r="B29" s="406" t="s">
        <v>325</v>
      </c>
      <c r="C29" s="406"/>
      <c r="D29" s="406"/>
      <c r="E29" s="406"/>
      <c r="F29" s="406"/>
      <c r="G29" s="406"/>
      <c r="H29" s="406"/>
      <c r="I29" s="406"/>
      <c r="J29" s="406"/>
      <c r="L29" s="77"/>
      <c r="N29" s="77"/>
    </row>
    <row r="30" spans="1:16" s="73" customFormat="1">
      <c r="A30"/>
      <c r="B30" s="352" t="s">
        <v>336</v>
      </c>
      <c r="C30" s="352"/>
      <c r="D30" s="352"/>
      <c r="E30" s="352"/>
      <c r="F30" s="352"/>
      <c r="G30" s="352"/>
      <c r="H30" s="352"/>
      <c r="I30" s="352"/>
      <c r="J30" s="352"/>
      <c r="L30" s="77"/>
      <c r="N30" s="77"/>
    </row>
    <row r="31" spans="1:16" s="73" customFormat="1">
      <c r="A31"/>
      <c r="B31" s="352" t="s">
        <v>320</v>
      </c>
      <c r="C31" s="352"/>
      <c r="D31" s="352"/>
      <c r="E31" s="352"/>
      <c r="F31" s="352"/>
      <c r="G31" s="352"/>
      <c r="H31" s="352"/>
      <c r="I31" s="352"/>
      <c r="J31" s="352"/>
      <c r="L31" s="77"/>
      <c r="N31" s="77"/>
    </row>
    <row r="32" spans="1:16" s="73" customFormat="1">
      <c r="A32"/>
      <c r="B32" s="352" t="s">
        <v>322</v>
      </c>
      <c r="C32" s="352"/>
      <c r="D32" s="352"/>
      <c r="E32" s="352"/>
      <c r="F32" s="352"/>
      <c r="G32" s="352"/>
      <c r="H32" s="352"/>
      <c r="I32" s="352"/>
      <c r="J32" s="352"/>
      <c r="L32" s="77"/>
      <c r="N32" s="77"/>
    </row>
    <row r="33" spans="1:14" s="73" customFormat="1">
      <c r="A33"/>
      <c r="B33" s="352" t="s">
        <v>327</v>
      </c>
      <c r="C33" s="352"/>
      <c r="D33" s="352"/>
      <c r="E33" s="352"/>
      <c r="F33" s="352"/>
      <c r="G33" s="352"/>
      <c r="H33" s="352"/>
      <c r="I33" s="352"/>
      <c r="J33" s="352"/>
      <c r="L33" s="77"/>
      <c r="N33" s="77"/>
    </row>
    <row r="34" spans="1:14" s="73" customFormat="1">
      <c r="A34"/>
      <c r="B34" s="352" t="s">
        <v>330</v>
      </c>
      <c r="C34" s="352"/>
      <c r="D34" s="352"/>
      <c r="E34" s="352"/>
      <c r="F34" s="352"/>
      <c r="G34" s="352"/>
      <c r="H34" s="352"/>
      <c r="I34" s="352"/>
      <c r="J34" s="352"/>
      <c r="L34" s="77"/>
      <c r="N34" s="77"/>
    </row>
    <row r="35" spans="1:14" s="73" customFormat="1">
      <c r="A35"/>
      <c r="B35" s="352" t="s">
        <v>338</v>
      </c>
      <c r="C35" s="352"/>
      <c r="D35" s="352"/>
      <c r="E35" s="352"/>
      <c r="F35" s="352"/>
      <c r="G35" s="352"/>
      <c r="H35" s="352"/>
      <c r="I35" s="352"/>
      <c r="J35" s="352"/>
      <c r="L35" s="77"/>
      <c r="N35" s="77"/>
    </row>
    <row r="36" spans="1:14" s="73" customFormat="1">
      <c r="B36" s="352" t="s">
        <v>339</v>
      </c>
      <c r="C36" s="352"/>
      <c r="D36" s="352"/>
      <c r="E36" s="352"/>
      <c r="F36" s="352"/>
      <c r="G36" s="352"/>
      <c r="H36" s="352"/>
      <c r="I36" s="352"/>
      <c r="J36" s="352"/>
      <c r="L36" s="77"/>
      <c r="N36" s="77"/>
    </row>
    <row r="37" spans="1:14" s="73" customFormat="1">
      <c r="B37" s="352" t="s">
        <v>1038</v>
      </c>
      <c r="C37" s="352"/>
      <c r="D37" s="352"/>
      <c r="E37" s="352"/>
      <c r="F37" s="352"/>
      <c r="G37" s="352"/>
      <c r="H37" s="352"/>
      <c r="I37" s="352"/>
      <c r="J37" s="352"/>
      <c r="L37" s="77"/>
      <c r="N37" s="77"/>
    </row>
    <row r="38" spans="1:14">
      <c r="A38" s="71"/>
      <c r="B38" s="44" t="s">
        <v>134</v>
      </c>
      <c r="C38" s="47"/>
      <c r="E38" s="2"/>
      <c r="F38" s="16"/>
      <c r="G38" s="15"/>
      <c r="H38" s="51"/>
      <c r="I38" s="16"/>
      <c r="J38" s="47"/>
      <c r="L38" s="2"/>
      <c r="N38" s="2"/>
    </row>
    <row r="39" spans="1:14">
      <c r="B39" s="68" t="s">
        <v>135</v>
      </c>
      <c r="C39" s="47"/>
      <c r="E39" s="2"/>
      <c r="F39" s="16"/>
      <c r="G39" s="15"/>
      <c r="H39" s="51"/>
      <c r="I39" s="16"/>
      <c r="J39" s="47"/>
      <c r="L39" s="2"/>
      <c r="N39" s="2"/>
    </row>
    <row r="40" spans="1:14">
      <c r="B40" s="41" t="s">
        <v>127</v>
      </c>
      <c r="C40" s="41"/>
      <c r="I40" s="41"/>
      <c r="J40" s="41"/>
    </row>
    <row r="41" spans="1:14" ht="35.25" customHeight="1">
      <c r="B41" s="367" t="s">
        <v>882</v>
      </c>
      <c r="C41" s="367"/>
      <c r="D41" s="367"/>
      <c r="E41" s="367"/>
      <c r="F41" s="367"/>
      <c r="G41" s="367"/>
      <c r="H41" s="367"/>
      <c r="I41" s="367"/>
      <c r="J41" s="367"/>
    </row>
    <row r="42" spans="1:14">
      <c r="B42" s="48" t="s">
        <v>128</v>
      </c>
      <c r="C42" s="48"/>
      <c r="D42" s="48"/>
      <c r="E42" s="48"/>
      <c r="F42" s="48"/>
      <c r="G42" s="48"/>
      <c r="H42" s="48"/>
      <c r="I42" s="48"/>
      <c r="J42" s="48"/>
    </row>
    <row r="43" spans="1:14" ht="39.75" customHeight="1">
      <c r="B43" s="367" t="s">
        <v>883</v>
      </c>
      <c r="C43" s="370"/>
      <c r="D43" s="370"/>
      <c r="E43" s="370"/>
      <c r="F43" s="370"/>
      <c r="G43" s="370"/>
      <c r="H43" s="370"/>
      <c r="I43" s="370"/>
      <c r="J43" s="370"/>
    </row>
    <row r="44" spans="1:14">
      <c r="B44" s="48" t="s">
        <v>129</v>
      </c>
      <c r="C44" s="48"/>
      <c r="D44" s="48"/>
      <c r="E44" s="48"/>
      <c r="F44" s="48"/>
      <c r="G44" s="48"/>
      <c r="H44" s="48"/>
      <c r="I44" s="48"/>
      <c r="J44" s="48"/>
    </row>
    <row r="45" spans="1:14" ht="50.25" customHeight="1">
      <c r="B45" s="367" t="s">
        <v>884</v>
      </c>
      <c r="C45" s="367"/>
      <c r="D45" s="367"/>
      <c r="E45" s="367"/>
      <c r="F45" s="367"/>
      <c r="G45" s="367"/>
      <c r="H45" s="367"/>
      <c r="I45" s="367"/>
      <c r="J45" s="367"/>
    </row>
    <row r="46" spans="1:14">
      <c r="B46" s="42"/>
      <c r="C46" s="42"/>
      <c r="D46" s="42"/>
      <c r="E46" s="42"/>
      <c r="F46" s="42"/>
      <c r="G46" s="42"/>
      <c r="H46" s="42"/>
      <c r="I46" s="42"/>
      <c r="J46" s="42"/>
    </row>
    <row r="47" spans="1:14">
      <c r="A47" s="71"/>
      <c r="B47" s="5" t="s">
        <v>47</v>
      </c>
      <c r="H47" s="39"/>
      <c r="I47" s="39"/>
      <c r="J47" s="39"/>
    </row>
    <row r="48" spans="1:14" ht="15" customHeight="1">
      <c r="B48" s="5" t="s">
        <v>49</v>
      </c>
      <c r="H48" s="40"/>
      <c r="I48" s="40"/>
      <c r="J48" s="40"/>
    </row>
    <row r="49" spans="2:10">
      <c r="B49" t="s">
        <v>105</v>
      </c>
      <c r="H49" s="38"/>
      <c r="I49" s="38"/>
      <c r="J49" s="38"/>
    </row>
    <row r="50" spans="2:10" ht="15" customHeight="1">
      <c r="B50" s="452" t="s">
        <v>251</v>
      </c>
      <c r="C50" s="452"/>
      <c r="D50" s="452"/>
      <c r="E50" s="452"/>
      <c r="F50" s="452"/>
      <c r="G50" s="452"/>
      <c r="H50" s="452"/>
      <c r="I50" s="452"/>
      <c r="J50" s="452"/>
    </row>
    <row r="51" spans="2:10" ht="15.95" customHeight="1">
      <c r="B51" s="452" t="s">
        <v>258</v>
      </c>
      <c r="C51" s="452"/>
      <c r="D51" s="452"/>
      <c r="E51" s="452"/>
      <c r="F51" s="452"/>
      <c r="G51" s="452"/>
      <c r="H51" s="452"/>
      <c r="I51" s="452"/>
      <c r="J51" s="452"/>
    </row>
    <row r="52" spans="2:10" ht="14.1" customHeight="1">
      <c r="B52" s="452" t="s">
        <v>252</v>
      </c>
      <c r="C52" s="452"/>
      <c r="D52" s="452"/>
      <c r="E52" s="452"/>
      <c r="F52" s="452"/>
      <c r="G52" s="452"/>
      <c r="H52" s="452"/>
      <c r="I52" s="452"/>
      <c r="J52" s="452"/>
    </row>
    <row r="53" spans="2:10">
      <c r="B53" s="452" t="s">
        <v>253</v>
      </c>
      <c r="C53" s="452"/>
      <c r="D53" s="452"/>
      <c r="E53" s="452"/>
      <c r="F53" s="452"/>
      <c r="G53" s="452"/>
      <c r="H53" s="452"/>
      <c r="I53" s="452"/>
      <c r="J53" s="452"/>
    </row>
    <row r="54" spans="2:10" ht="15" customHeight="1">
      <c r="B54" s="452" t="s">
        <v>254</v>
      </c>
      <c r="C54" s="452"/>
      <c r="D54" s="452"/>
      <c r="E54" s="452"/>
      <c r="F54" s="452"/>
      <c r="G54" s="452"/>
      <c r="H54" s="452"/>
      <c r="I54" s="452"/>
      <c r="J54" s="452"/>
    </row>
    <row r="55" spans="2:10">
      <c r="B55" s="365" t="s">
        <v>256</v>
      </c>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365"/>
      <c r="C58" s="365"/>
      <c r="D58" s="365"/>
      <c r="E58" s="365"/>
      <c r="F58" s="365"/>
      <c r="G58" s="365"/>
      <c r="H58" s="365"/>
      <c r="I58" s="365"/>
      <c r="J58" s="365"/>
    </row>
    <row r="59" spans="2:10">
      <c r="B59" s="5" t="s">
        <v>51</v>
      </c>
    </row>
    <row r="60" spans="2:10">
      <c r="B60" t="s">
        <v>106</v>
      </c>
    </row>
    <row r="61" spans="2:10">
      <c r="B61" s="366"/>
      <c r="C61" s="366"/>
      <c r="D61" s="366"/>
      <c r="E61" s="366"/>
      <c r="F61" s="366"/>
      <c r="G61" s="366"/>
      <c r="H61" s="366"/>
      <c r="I61" s="366"/>
      <c r="J61" s="366"/>
    </row>
    <row r="62" spans="2:10">
      <c r="B62" s="366"/>
      <c r="C62" s="366"/>
      <c r="D62" s="366"/>
      <c r="E62" s="366"/>
      <c r="F62" s="366"/>
      <c r="G62" s="366"/>
      <c r="H62" s="366"/>
      <c r="I62" s="366"/>
      <c r="J62" s="366"/>
    </row>
    <row r="63" spans="2:10">
      <c r="B63" s="5" t="s">
        <v>53</v>
      </c>
      <c r="G63" s="15"/>
      <c r="H63" s="39"/>
      <c r="I63" s="39"/>
      <c r="J63" s="39"/>
    </row>
    <row r="64" spans="2:10">
      <c r="B64" t="s">
        <v>107</v>
      </c>
      <c r="G64" s="15"/>
      <c r="H64" s="37"/>
      <c r="I64" s="37"/>
      <c r="J64" s="37"/>
    </row>
    <row r="65" spans="2:10">
      <c r="B65" s="406" t="s">
        <v>1035</v>
      </c>
      <c r="C65" s="406"/>
      <c r="D65" s="406"/>
      <c r="E65" s="406"/>
      <c r="F65" s="406"/>
      <c r="G65" s="406"/>
      <c r="H65" s="406"/>
      <c r="I65" s="406"/>
      <c r="J65" s="406"/>
    </row>
    <row r="66" spans="2:10">
      <c r="B66" s="352" t="s">
        <v>1051</v>
      </c>
      <c r="C66" s="352"/>
      <c r="D66" s="352"/>
      <c r="E66" s="352"/>
      <c r="F66" s="352"/>
      <c r="G66" s="352"/>
      <c r="H66" s="352"/>
      <c r="I66" s="352"/>
      <c r="J66" s="352"/>
    </row>
    <row r="67" spans="2:10">
      <c r="B67" s="352" t="s">
        <v>1072</v>
      </c>
      <c r="C67" s="352"/>
      <c r="D67" s="352"/>
      <c r="E67" s="352"/>
      <c r="F67" s="352"/>
      <c r="G67" s="352"/>
      <c r="H67" s="352"/>
      <c r="I67" s="352"/>
      <c r="J67" s="352"/>
    </row>
    <row r="68" spans="2:10">
      <c r="B68" s="352" t="s">
        <v>1049</v>
      </c>
      <c r="C68" s="352"/>
      <c r="D68" s="352"/>
      <c r="E68" s="352"/>
      <c r="F68" s="352"/>
      <c r="G68" s="352"/>
      <c r="H68" s="352"/>
      <c r="I68" s="352"/>
      <c r="J68" s="352"/>
    </row>
    <row r="69" spans="2:10">
      <c r="B69" s="5" t="s">
        <v>1</v>
      </c>
      <c r="D69" s="5"/>
      <c r="H69" s="37"/>
      <c r="I69" s="37"/>
      <c r="J69" s="37"/>
    </row>
    <row r="70" spans="2:10" ht="15" customHeight="1">
      <c r="B70" s="329" t="s">
        <v>55</v>
      </c>
      <c r="C70" s="329"/>
      <c r="D70" s="329"/>
      <c r="E70" s="329"/>
      <c r="F70" s="329"/>
      <c r="G70" s="329"/>
      <c r="H70" s="329"/>
      <c r="I70" s="329"/>
      <c r="J70" s="329"/>
    </row>
    <row r="71" spans="2:10" ht="15" customHeight="1">
      <c r="B71" s="242"/>
      <c r="C71" s="242"/>
      <c r="D71" s="242"/>
      <c r="E71" s="242"/>
      <c r="F71" s="242"/>
      <c r="H71" s="37"/>
      <c r="I71" s="37"/>
      <c r="J71" s="37"/>
    </row>
    <row r="72" spans="2:10" ht="15" customHeight="1">
      <c r="B72" s="242"/>
      <c r="C72" s="362" t="s">
        <v>130</v>
      </c>
      <c r="D72" s="363"/>
      <c r="E72" s="54" t="s">
        <v>131</v>
      </c>
      <c r="F72" s="362" t="s">
        <v>132</v>
      </c>
      <c r="G72" s="363"/>
      <c r="H72" s="37"/>
      <c r="I72" s="37"/>
      <c r="J72" s="37"/>
    </row>
    <row r="73" spans="2:10" ht="15" customHeight="1">
      <c r="B73" s="242"/>
      <c r="C73" s="339" t="s">
        <v>243</v>
      </c>
      <c r="D73" s="340"/>
      <c r="E73" s="112">
        <v>50</v>
      </c>
      <c r="F73" s="380">
        <v>0.8</v>
      </c>
      <c r="G73" s="340"/>
      <c r="H73" s="37"/>
      <c r="I73" s="37"/>
      <c r="J73" s="37"/>
    </row>
    <row r="74" spans="2:10" ht="15" customHeight="1">
      <c r="B74" s="242"/>
      <c r="C74" s="336" t="s">
        <v>244</v>
      </c>
      <c r="D74" s="337"/>
      <c r="E74" s="106">
        <v>20</v>
      </c>
      <c r="F74" s="389">
        <v>0.5</v>
      </c>
      <c r="G74" s="337"/>
      <c r="H74" s="37"/>
      <c r="I74" s="37"/>
      <c r="J74" s="37"/>
    </row>
    <row r="75" spans="2:10" ht="15" customHeight="1">
      <c r="B75" s="242"/>
      <c r="C75" s="339" t="s">
        <v>230</v>
      </c>
      <c r="D75" s="340"/>
      <c r="E75" s="112">
        <v>20</v>
      </c>
      <c r="F75" s="379">
        <v>0.5</v>
      </c>
      <c r="G75" s="340"/>
      <c r="H75" s="37"/>
      <c r="I75" s="37"/>
      <c r="J75" s="37"/>
    </row>
    <row r="76" spans="2:10" ht="15" customHeight="1">
      <c r="B76" s="242"/>
      <c r="C76" s="336" t="s">
        <v>246</v>
      </c>
      <c r="D76" s="337"/>
      <c r="E76" s="106">
        <v>30</v>
      </c>
      <c r="F76" s="336">
        <v>0</v>
      </c>
      <c r="G76" s="337"/>
      <c r="H76" s="37"/>
      <c r="I76" s="37"/>
      <c r="J76" s="37"/>
    </row>
    <row r="77" spans="2:10" ht="15" customHeight="1">
      <c r="B77" s="242"/>
      <c r="C77" s="339" t="s">
        <v>247</v>
      </c>
      <c r="D77" s="340"/>
      <c r="E77" s="112">
        <v>30</v>
      </c>
      <c r="F77" s="339">
        <v>0</v>
      </c>
      <c r="G77" s="340"/>
      <c r="H77" s="37"/>
      <c r="I77" s="37"/>
      <c r="J77" s="37"/>
    </row>
    <row r="78" spans="2:10" ht="15" customHeight="1">
      <c r="B78" s="242"/>
      <c r="C78" s="336"/>
      <c r="D78" s="337"/>
      <c r="E78" s="53"/>
      <c r="F78" s="336"/>
      <c r="G78" s="337"/>
      <c r="H78" s="37"/>
      <c r="I78" s="37"/>
      <c r="J78" s="37"/>
    </row>
    <row r="79" spans="2:10" ht="15" customHeight="1">
      <c r="B79" s="242"/>
      <c r="C79" s="339"/>
      <c r="D79" s="340"/>
      <c r="E79" s="52"/>
      <c r="F79" s="339"/>
      <c r="G79" s="340"/>
      <c r="H79" s="37"/>
      <c r="I79" s="37"/>
      <c r="J79" s="37"/>
    </row>
    <row r="80" spans="2:10" ht="15" customHeight="1">
      <c r="B80" s="242"/>
      <c r="C80" s="336"/>
      <c r="D80" s="337"/>
      <c r="E80" s="53"/>
      <c r="F80" s="336"/>
      <c r="G80" s="337"/>
      <c r="H80" s="37"/>
      <c r="I80" s="37"/>
      <c r="J80" s="37"/>
    </row>
    <row r="81" spans="1:10" ht="15" customHeight="1">
      <c r="B81" s="242"/>
      <c r="C81" s="242"/>
      <c r="D81" s="242"/>
      <c r="E81" s="242"/>
      <c r="F81" s="242"/>
      <c r="H81" s="37"/>
      <c r="I81" s="37"/>
      <c r="J81" s="37"/>
    </row>
    <row r="82" spans="1:10">
      <c r="A82" s="71"/>
      <c r="B82" s="5" t="s">
        <v>60</v>
      </c>
    </row>
    <row r="83" spans="1:10">
      <c r="B83" s="1" t="s">
        <v>61</v>
      </c>
    </row>
    <row r="84" spans="1:10">
      <c r="B84" s="323" t="s">
        <v>227</v>
      </c>
      <c r="C84" s="323"/>
      <c r="D84" s="323"/>
      <c r="E84" s="323"/>
      <c r="F84" s="323"/>
      <c r="G84" s="323"/>
      <c r="H84" s="323"/>
      <c r="I84" s="323"/>
      <c r="J84" s="323"/>
    </row>
    <row r="85" spans="1:10">
      <c r="B85" s="323" t="s">
        <v>228</v>
      </c>
      <c r="C85" s="323"/>
      <c r="D85" s="323"/>
      <c r="E85" s="323"/>
      <c r="F85" s="323"/>
      <c r="G85" s="323"/>
      <c r="H85" s="323"/>
      <c r="I85" s="323"/>
      <c r="J85" s="323"/>
    </row>
    <row r="86" spans="1:10">
      <c r="B86" s="323" t="s">
        <v>230</v>
      </c>
      <c r="C86" s="323"/>
      <c r="D86" s="323"/>
      <c r="E86" s="323"/>
      <c r="F86" s="323"/>
      <c r="G86" s="323"/>
      <c r="H86" s="323"/>
      <c r="I86" s="323"/>
      <c r="J86" s="323"/>
    </row>
    <row r="87" spans="1:10">
      <c r="B87" s="323" t="s">
        <v>231</v>
      </c>
      <c r="C87" s="323"/>
      <c r="D87" s="323"/>
      <c r="E87" s="323"/>
      <c r="F87" s="323"/>
      <c r="G87" s="323"/>
      <c r="H87" s="323"/>
      <c r="I87" s="323"/>
      <c r="J87" s="323"/>
    </row>
    <row r="88" spans="1:10">
      <c r="B88" s="353"/>
      <c r="C88" s="353"/>
      <c r="D88" s="353"/>
      <c r="E88" s="353"/>
      <c r="F88" s="353"/>
      <c r="G88" s="353"/>
      <c r="H88" s="353"/>
      <c r="I88" s="353"/>
      <c r="J88" s="353"/>
    </row>
    <row r="89" spans="1:10">
      <c r="B89" s="353"/>
      <c r="C89" s="353"/>
      <c r="D89" s="353"/>
      <c r="E89" s="353"/>
      <c r="F89" s="353"/>
      <c r="G89" s="353"/>
      <c r="H89" s="353"/>
      <c r="I89" s="353"/>
      <c r="J89" s="353"/>
    </row>
    <row r="90" spans="1:10">
      <c r="B90" s="353"/>
      <c r="C90" s="353"/>
      <c r="D90" s="353"/>
      <c r="E90" s="353"/>
      <c r="F90" s="353"/>
      <c r="G90" s="353"/>
      <c r="H90" s="353"/>
      <c r="I90" s="353"/>
      <c r="J90" s="353"/>
    </row>
    <row r="92" spans="1:10">
      <c r="A92" s="71"/>
      <c r="B92" s="5" t="s">
        <v>2</v>
      </c>
    </row>
    <row r="93" spans="1:10" ht="15" customHeight="1">
      <c r="B93" s="329" t="s">
        <v>63</v>
      </c>
      <c r="C93" s="329"/>
      <c r="D93" s="329"/>
      <c r="E93" s="329"/>
      <c r="F93" s="329"/>
      <c r="G93" s="329"/>
      <c r="H93" s="329"/>
    </row>
    <row r="94" spans="1:10" ht="15" customHeight="1">
      <c r="B94" s="242"/>
      <c r="C94" s="242"/>
      <c r="D94" s="242"/>
      <c r="E94" s="242"/>
      <c r="F94" s="242"/>
      <c r="G94" s="242"/>
      <c r="H94" s="242"/>
    </row>
    <row r="95" spans="1:10" ht="15" customHeight="1">
      <c r="B95" s="242"/>
      <c r="C95" s="354" t="s">
        <v>136</v>
      </c>
      <c r="D95" s="355"/>
      <c r="E95" s="354" t="s">
        <v>146</v>
      </c>
      <c r="F95" s="355"/>
      <c r="G95" s="354" t="s">
        <v>147</v>
      </c>
      <c r="H95" s="356"/>
      <c r="I95" s="355"/>
      <c r="J95" s="242"/>
    </row>
    <row r="96" spans="1:10" ht="15" customHeight="1">
      <c r="B96" s="242"/>
      <c r="C96" s="339" t="s">
        <v>218</v>
      </c>
      <c r="D96" s="340"/>
      <c r="E96" s="349">
        <v>40</v>
      </c>
      <c r="F96" s="350"/>
      <c r="G96" s="349">
        <v>50</v>
      </c>
      <c r="H96" s="351"/>
      <c r="I96" s="350"/>
      <c r="J96" s="242"/>
    </row>
    <row r="97" spans="2:17" ht="15" customHeight="1">
      <c r="B97" s="242"/>
      <c r="C97" s="336" t="s">
        <v>222</v>
      </c>
      <c r="D97" s="337"/>
      <c r="E97" s="344">
        <v>20</v>
      </c>
      <c r="F97" s="345"/>
      <c r="G97" s="344">
        <v>30</v>
      </c>
      <c r="H97" s="346"/>
      <c r="I97" s="345"/>
      <c r="J97" s="242"/>
    </row>
    <row r="98" spans="2:17" ht="15" customHeight="1">
      <c r="B98" s="242"/>
      <c r="C98" s="339" t="s">
        <v>223</v>
      </c>
      <c r="D98" s="340"/>
      <c r="E98" s="349">
        <v>10</v>
      </c>
      <c r="F98" s="350"/>
      <c r="G98" s="349">
        <v>20</v>
      </c>
      <c r="H98" s="351"/>
      <c r="I98" s="350"/>
      <c r="J98" s="242"/>
    </row>
    <row r="99" spans="2:17" ht="15" customHeight="1">
      <c r="B99" s="242"/>
      <c r="C99" s="336" t="s">
        <v>219</v>
      </c>
      <c r="D99" s="337"/>
      <c r="E99" s="344">
        <v>10</v>
      </c>
      <c r="F99" s="345"/>
      <c r="G99" s="344">
        <v>20</v>
      </c>
      <c r="H99" s="346"/>
      <c r="I99" s="345"/>
      <c r="J99" s="242"/>
    </row>
    <row r="100" spans="2:17" ht="15" customHeight="1">
      <c r="B100" s="242"/>
      <c r="C100" s="339" t="s">
        <v>220</v>
      </c>
      <c r="D100" s="340"/>
      <c r="E100" s="349">
        <v>10</v>
      </c>
      <c r="F100" s="350"/>
      <c r="G100" s="349">
        <v>20</v>
      </c>
      <c r="H100" s="351"/>
      <c r="I100" s="350"/>
      <c r="J100" s="242"/>
    </row>
    <row r="101" spans="2:17" ht="15" customHeight="1">
      <c r="B101" s="242"/>
      <c r="C101" s="336"/>
      <c r="D101" s="337"/>
      <c r="E101" s="344"/>
      <c r="F101" s="345"/>
      <c r="G101" s="344"/>
      <c r="H101" s="346"/>
      <c r="I101" s="345"/>
      <c r="J101" s="242"/>
      <c r="O101" s="65"/>
      <c r="P101" s="66"/>
      <c r="Q101" s="65"/>
    </row>
    <row r="102" spans="2:17" ht="15" customHeight="1">
      <c r="B102" s="242"/>
      <c r="C102" s="339"/>
      <c r="D102" s="340"/>
      <c r="E102" s="339"/>
      <c r="F102" s="340"/>
      <c r="G102" s="339"/>
      <c r="H102" s="341"/>
      <c r="I102" s="340"/>
      <c r="J102" s="242"/>
    </row>
    <row r="103" spans="2:17" ht="15" customHeight="1">
      <c r="B103" s="242"/>
      <c r="C103" s="336"/>
      <c r="D103" s="337"/>
      <c r="E103" s="336"/>
      <c r="F103" s="337"/>
      <c r="G103" s="336"/>
      <c r="H103" s="338"/>
      <c r="I103" s="337"/>
      <c r="J103" s="242"/>
    </row>
    <row r="104" spans="2:17">
      <c r="D104" s="10"/>
    </row>
  </sheetData>
  <mergeCells count="93">
    <mergeCell ref="B37:J37"/>
    <mergeCell ref="B11:D11"/>
    <mergeCell ref="H11:J11"/>
    <mergeCell ref="A1:J1"/>
    <mergeCell ref="E3:J4"/>
    <mergeCell ref="C7:J7"/>
    <mergeCell ref="C8:J8"/>
    <mergeCell ref="C9:J9"/>
    <mergeCell ref="B45:J45"/>
    <mergeCell ref="G12:J12"/>
    <mergeCell ref="B15:B16"/>
    <mergeCell ref="B26:J26"/>
    <mergeCell ref="B27:J27"/>
    <mergeCell ref="B28:J28"/>
    <mergeCell ref="B29:J29"/>
    <mergeCell ref="B30:J30"/>
    <mergeCell ref="B31:J31"/>
    <mergeCell ref="B33:J33"/>
    <mergeCell ref="B41:J41"/>
    <mergeCell ref="B43:J43"/>
    <mergeCell ref="B32:J32"/>
    <mergeCell ref="B34:J34"/>
    <mergeCell ref="B35:J35"/>
    <mergeCell ref="B36:J36"/>
    <mergeCell ref="B70:J70"/>
    <mergeCell ref="B50:J50"/>
    <mergeCell ref="B51:J51"/>
    <mergeCell ref="B52:J52"/>
    <mergeCell ref="B53:J53"/>
    <mergeCell ref="B54:J54"/>
    <mergeCell ref="B55:J55"/>
    <mergeCell ref="B58:J58"/>
    <mergeCell ref="B61:J61"/>
    <mergeCell ref="B62:J62"/>
    <mergeCell ref="B65:J65"/>
    <mergeCell ref="B66:J66"/>
    <mergeCell ref="C72:D72"/>
    <mergeCell ref="F72:G72"/>
    <mergeCell ref="C73:D73"/>
    <mergeCell ref="F73:G73"/>
    <mergeCell ref="C74:D74"/>
    <mergeCell ref="F74:G74"/>
    <mergeCell ref="C75:D75"/>
    <mergeCell ref="F75:G75"/>
    <mergeCell ref="C76:D76"/>
    <mergeCell ref="F76:G76"/>
    <mergeCell ref="C77:D77"/>
    <mergeCell ref="F77:G77"/>
    <mergeCell ref="C78:D78"/>
    <mergeCell ref="F78:G78"/>
    <mergeCell ref="C79:D79"/>
    <mergeCell ref="F79:G79"/>
    <mergeCell ref="C80:D80"/>
    <mergeCell ref="F80:G80"/>
    <mergeCell ref="C96:D96"/>
    <mergeCell ref="E96:F96"/>
    <mergeCell ref="G96:I96"/>
    <mergeCell ref="B84:J84"/>
    <mergeCell ref="B85:J85"/>
    <mergeCell ref="B86:J86"/>
    <mergeCell ref="B87:J87"/>
    <mergeCell ref="B88:J88"/>
    <mergeCell ref="B89:J89"/>
    <mergeCell ref="B90:J90"/>
    <mergeCell ref="B93:H93"/>
    <mergeCell ref="C95:D95"/>
    <mergeCell ref="E95:F95"/>
    <mergeCell ref="G95:I95"/>
    <mergeCell ref="C100:D100"/>
    <mergeCell ref="E100:F100"/>
    <mergeCell ref="G100:I100"/>
    <mergeCell ref="C97:D97"/>
    <mergeCell ref="E97:F97"/>
    <mergeCell ref="G97:I97"/>
    <mergeCell ref="C98:D98"/>
    <mergeCell ref="E98:F98"/>
    <mergeCell ref="G98:I98"/>
    <mergeCell ref="C103:D103"/>
    <mergeCell ref="E103:F103"/>
    <mergeCell ref="G103:I103"/>
    <mergeCell ref="B56:J56"/>
    <mergeCell ref="B57:J57"/>
    <mergeCell ref="B67:J67"/>
    <mergeCell ref="B68:J68"/>
    <mergeCell ref="C101:D101"/>
    <mergeCell ref="E101:F101"/>
    <mergeCell ref="G101:I101"/>
    <mergeCell ref="C102:D102"/>
    <mergeCell ref="E102:F102"/>
    <mergeCell ref="G102:I102"/>
    <mergeCell ref="C99:D99"/>
    <mergeCell ref="E99:F99"/>
    <mergeCell ref="G99:I9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5" max="9" man="1"/>
    <brk id="8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2908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2909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2909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2909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2909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2909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2909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2909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2909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2909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2909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2910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[6]RA_ECONOMIA!#REF!</xm:f>
          </x14:formula1>
          <xm:sqref>B26:J30</xm:sqref>
        </x14:dataValidation>
        <x14:dataValidation type="list" allowBlank="1" showInputMessage="1" showErrorMessage="1">
          <x14:formula1>
            <xm:f>[6]COMP_ECONOMIA!#REF!</xm:f>
          </x14:formula1>
          <xm:sqref>B50:J55 B65:J66</xm:sqref>
        </x14:dataValidation>
        <x14:dataValidation type="list" allowBlank="1" showInputMessage="1" showErrorMessage="1">
          <x14:formula1>
            <xm:f>[6]Metodologies!#REF!</xm:f>
          </x14:formula1>
          <xm:sqref>C73:D80 C96:D103 B84:J90</xm:sqref>
        </x14:dataValidation>
        <x14:dataValidation type="list" allowBlank="1" showInputMessage="1" showErrorMessage="1">
          <x14:formula1>
            <xm:f>RA_ECONOMIA!$D$4:$D$81</xm:f>
          </x14:formula1>
          <xm:sqref>B31:J37</xm:sqref>
        </x14:dataValidation>
        <x14:dataValidation type="list" allowBlank="1" showInputMessage="1" showErrorMessage="1">
          <x14:formula1>
            <xm:f>COMP_ECONOMIA!$C$4:$C$11</xm:f>
          </x14:formula1>
          <xm:sqref>B56:J58</xm:sqref>
        </x14:dataValidation>
        <x14:dataValidation type="list" allowBlank="1" showInputMessage="1" showErrorMessage="1">
          <x14:formula1>
            <xm:f>COMP_ECONOMIA!$C$13:$C$23</xm:f>
          </x14:formula1>
          <xm:sqref>B67:J68</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9"/>
  <sheetViews>
    <sheetView showGridLines="0" topLeftCell="A61" zoomScale="75" workbookViewId="0">
      <selection activeCell="B48" sqref="B48:J48"/>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885</v>
      </c>
      <c r="D7" s="376"/>
      <c r="E7" s="376"/>
      <c r="F7" s="376"/>
      <c r="G7" s="376"/>
      <c r="H7" s="376"/>
      <c r="I7" s="376"/>
      <c r="J7" s="376"/>
      <c r="P7" s="64" t="s">
        <v>15</v>
      </c>
    </row>
    <row r="8" spans="1:16" ht="15.75">
      <c r="B8" s="43" t="s">
        <v>119</v>
      </c>
      <c r="C8" s="376" t="s">
        <v>886</v>
      </c>
      <c r="D8" s="376"/>
      <c r="E8" s="376"/>
      <c r="F8" s="376"/>
      <c r="G8" s="376"/>
      <c r="H8" s="376"/>
      <c r="I8" s="376"/>
      <c r="J8" s="376"/>
      <c r="M8" s="15"/>
      <c r="N8" s="15"/>
      <c r="O8" s="15"/>
      <c r="P8" s="64" t="s">
        <v>125</v>
      </c>
    </row>
    <row r="9" spans="1:16" ht="15.75">
      <c r="B9" s="43" t="s">
        <v>120</v>
      </c>
      <c r="C9" s="376" t="s">
        <v>887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43" t="s">
        <v>137</v>
      </c>
      <c r="C13" s="43"/>
      <c r="I13" s="46"/>
      <c r="M13" s="16"/>
      <c r="N13" s="15"/>
      <c r="O13" s="15"/>
      <c r="P13" s="15"/>
    </row>
    <row r="14" spans="1:16" ht="15" customHeight="1">
      <c r="B14" s="243"/>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44"/>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406" t="s">
        <v>1074</v>
      </c>
      <c r="C26" s="406"/>
      <c r="D26" s="406"/>
      <c r="E26" s="406"/>
      <c r="F26" s="406"/>
      <c r="G26" s="406"/>
      <c r="H26" s="406"/>
      <c r="I26" s="406"/>
      <c r="J26" s="406"/>
      <c r="L26" s="77"/>
      <c r="N26" s="77"/>
    </row>
    <row r="27" spans="1:16" s="73" customFormat="1">
      <c r="A27"/>
      <c r="B27" s="406" t="s">
        <v>1071</v>
      </c>
      <c r="C27" s="406"/>
      <c r="D27" s="406"/>
      <c r="E27" s="406"/>
      <c r="F27" s="406"/>
      <c r="G27" s="406"/>
      <c r="H27" s="406"/>
      <c r="I27" s="406"/>
      <c r="J27" s="406"/>
      <c r="K27" s="212"/>
      <c r="L27" s="77"/>
      <c r="N27" s="77"/>
    </row>
    <row r="28" spans="1:16" s="73" customFormat="1">
      <c r="A28"/>
      <c r="B28" s="406" t="s">
        <v>1069</v>
      </c>
      <c r="C28" s="406"/>
      <c r="D28" s="406"/>
      <c r="E28" s="406"/>
      <c r="F28" s="406"/>
      <c r="G28" s="406"/>
      <c r="H28" s="406"/>
      <c r="I28" s="406"/>
      <c r="J28" s="406"/>
      <c r="L28" s="77"/>
      <c r="N28" s="77"/>
    </row>
    <row r="29" spans="1:16" s="73" customFormat="1">
      <c r="A29"/>
      <c r="B29" s="406" t="s">
        <v>325</v>
      </c>
      <c r="C29" s="406"/>
      <c r="D29" s="406"/>
      <c r="E29" s="406"/>
      <c r="F29" s="406"/>
      <c r="G29" s="406"/>
      <c r="H29" s="406"/>
      <c r="I29" s="406"/>
      <c r="J29" s="406"/>
      <c r="L29" s="77"/>
      <c r="N29" s="77"/>
    </row>
    <row r="30" spans="1:16" s="73" customFormat="1">
      <c r="A30"/>
      <c r="B30" s="406" t="s">
        <v>1066</v>
      </c>
      <c r="C30" s="406"/>
      <c r="D30" s="406"/>
      <c r="E30" s="406"/>
      <c r="F30" s="406"/>
      <c r="G30" s="406"/>
      <c r="H30" s="406"/>
      <c r="I30" s="406"/>
      <c r="J30" s="406"/>
      <c r="L30" s="77"/>
      <c r="N30" s="77"/>
    </row>
    <row r="31" spans="1:16" s="73" customFormat="1">
      <c r="A31"/>
      <c r="B31" s="406" t="s">
        <v>320</v>
      </c>
      <c r="C31" s="406"/>
      <c r="D31" s="406"/>
      <c r="E31" s="406"/>
      <c r="F31" s="406"/>
      <c r="G31" s="406"/>
      <c r="H31" s="406"/>
      <c r="I31" s="406"/>
      <c r="J31" s="406"/>
      <c r="L31" s="77"/>
      <c r="N31" s="77"/>
    </row>
    <row r="32" spans="1:16" s="73" customFormat="1">
      <c r="A32"/>
      <c r="B32" s="352" t="s">
        <v>322</v>
      </c>
      <c r="C32" s="352"/>
      <c r="D32" s="352"/>
      <c r="E32" s="352"/>
      <c r="F32" s="352"/>
      <c r="G32" s="352"/>
      <c r="H32" s="352"/>
      <c r="I32" s="352"/>
      <c r="J32" s="352"/>
      <c r="L32" s="77"/>
      <c r="N32" s="77"/>
    </row>
    <row r="33" spans="1:14" s="73" customFormat="1">
      <c r="A33"/>
      <c r="B33" s="352" t="s">
        <v>327</v>
      </c>
      <c r="C33" s="352"/>
      <c r="D33" s="352"/>
      <c r="E33" s="352"/>
      <c r="F33" s="352"/>
      <c r="G33" s="352"/>
      <c r="H33" s="352"/>
      <c r="I33" s="352"/>
      <c r="J33" s="352"/>
      <c r="L33" s="77"/>
      <c r="N33" s="77"/>
    </row>
    <row r="34" spans="1:14" s="73" customFormat="1">
      <c r="B34" s="352" t="s">
        <v>330</v>
      </c>
      <c r="C34" s="352"/>
      <c r="D34" s="352"/>
      <c r="E34" s="352"/>
      <c r="F34" s="352"/>
      <c r="G34" s="352"/>
      <c r="H34" s="352"/>
      <c r="I34" s="352"/>
      <c r="J34" s="352"/>
      <c r="L34" s="77"/>
      <c r="N34" s="77"/>
    </row>
    <row r="35" spans="1:14" s="73" customFormat="1">
      <c r="B35" s="352" t="s">
        <v>339</v>
      </c>
      <c r="C35" s="352"/>
      <c r="D35" s="352"/>
      <c r="E35" s="352"/>
      <c r="F35" s="352"/>
      <c r="G35" s="352"/>
      <c r="H35" s="352"/>
      <c r="I35" s="352"/>
      <c r="J35" s="352"/>
      <c r="L35" s="77"/>
      <c r="N35" s="77"/>
    </row>
    <row r="36" spans="1:14" s="73" customFormat="1">
      <c r="B36" s="352" t="s">
        <v>1037</v>
      </c>
      <c r="C36" s="352"/>
      <c r="D36" s="352"/>
      <c r="E36" s="352"/>
      <c r="F36" s="352"/>
      <c r="G36" s="352"/>
      <c r="H36" s="352"/>
      <c r="I36" s="352"/>
      <c r="J36" s="352"/>
      <c r="L36" s="77"/>
      <c r="N36" s="77"/>
    </row>
    <row r="37" spans="1:14" s="73" customFormat="1">
      <c r="B37" s="352" t="s">
        <v>1038</v>
      </c>
      <c r="C37" s="352"/>
      <c r="D37" s="352"/>
      <c r="E37" s="352"/>
      <c r="F37" s="352"/>
      <c r="G37" s="352"/>
      <c r="H37" s="352"/>
      <c r="I37" s="352"/>
      <c r="J37" s="352"/>
      <c r="L37" s="77"/>
      <c r="N37" s="77"/>
    </row>
    <row r="38" spans="1:14" s="73" customFormat="1">
      <c r="B38" s="352" t="s">
        <v>1053</v>
      </c>
      <c r="C38" s="352"/>
      <c r="D38" s="352"/>
      <c r="E38" s="352"/>
      <c r="F38" s="352"/>
      <c r="G38" s="352"/>
      <c r="H38" s="352"/>
      <c r="I38" s="352"/>
      <c r="J38" s="352"/>
      <c r="L38" s="77"/>
      <c r="N38" s="77"/>
    </row>
    <row r="39" spans="1:14" s="73" customFormat="1">
      <c r="B39" s="352" t="s">
        <v>1054</v>
      </c>
      <c r="C39" s="352"/>
      <c r="D39" s="352"/>
      <c r="E39" s="352"/>
      <c r="F39" s="352"/>
      <c r="G39" s="352"/>
      <c r="H39" s="352"/>
      <c r="I39" s="352"/>
      <c r="J39" s="352"/>
      <c r="L39" s="77"/>
      <c r="N39" s="77"/>
    </row>
    <row r="40" spans="1:14" s="73" customFormat="1">
      <c r="B40" s="352" t="s">
        <v>1055</v>
      </c>
      <c r="C40" s="352"/>
      <c r="D40" s="352"/>
      <c r="E40" s="352"/>
      <c r="F40" s="352"/>
      <c r="G40" s="352"/>
      <c r="H40" s="352"/>
      <c r="I40" s="352"/>
      <c r="J40" s="352"/>
      <c r="L40" s="77"/>
      <c r="N40" s="77"/>
    </row>
    <row r="41" spans="1:14" s="73" customFormat="1">
      <c r="B41" s="352" t="s">
        <v>1056</v>
      </c>
      <c r="C41" s="352"/>
      <c r="D41" s="352"/>
      <c r="E41" s="352"/>
      <c r="F41" s="352"/>
      <c r="G41" s="352"/>
      <c r="H41" s="352"/>
      <c r="I41" s="352"/>
      <c r="J41" s="352"/>
      <c r="L41" s="77"/>
      <c r="N41" s="77"/>
    </row>
    <row r="42" spans="1:14" s="73" customFormat="1">
      <c r="B42" s="366"/>
      <c r="C42" s="366"/>
      <c r="D42" s="366"/>
      <c r="E42" s="366"/>
      <c r="F42" s="366"/>
      <c r="G42" s="366"/>
      <c r="H42" s="366"/>
      <c r="I42" s="366"/>
      <c r="J42" s="366"/>
      <c r="L42" s="77"/>
      <c r="N42" s="77"/>
    </row>
    <row r="43" spans="1:14">
      <c r="A43" s="71"/>
      <c r="B43" s="44" t="s">
        <v>134</v>
      </c>
      <c r="C43" s="47"/>
      <c r="E43" s="2"/>
      <c r="F43" s="16"/>
      <c r="G43" s="15"/>
      <c r="H43" s="51"/>
      <c r="I43" s="16"/>
      <c r="J43" s="47"/>
      <c r="L43" s="2"/>
      <c r="N43" s="2"/>
    </row>
    <row r="44" spans="1:14">
      <c r="B44" s="68" t="s">
        <v>135</v>
      </c>
      <c r="C44" s="47"/>
      <c r="E44" s="2"/>
      <c r="F44" s="16"/>
      <c r="G44" s="15"/>
      <c r="H44" s="51"/>
      <c r="I44" s="16"/>
      <c r="J44" s="47"/>
      <c r="L44" s="2"/>
      <c r="N44" s="2"/>
    </row>
    <row r="45" spans="1:14">
      <c r="B45" s="41" t="s">
        <v>127</v>
      </c>
      <c r="C45" s="41"/>
      <c r="I45" s="41"/>
      <c r="J45" s="41"/>
    </row>
    <row r="46" spans="1:14" ht="35.25" customHeight="1">
      <c r="B46" s="367" t="s">
        <v>888</v>
      </c>
      <c r="C46" s="367"/>
      <c r="D46" s="367"/>
      <c r="E46" s="367"/>
      <c r="F46" s="367"/>
      <c r="G46" s="367"/>
      <c r="H46" s="367"/>
      <c r="I46" s="367"/>
      <c r="J46" s="367"/>
    </row>
    <row r="47" spans="1:14">
      <c r="B47" s="48" t="s">
        <v>128</v>
      </c>
      <c r="C47" s="48"/>
      <c r="D47" s="48"/>
      <c r="E47" s="48"/>
      <c r="F47" s="48"/>
      <c r="G47" s="48"/>
      <c r="H47" s="48"/>
      <c r="I47" s="48"/>
      <c r="J47" s="48"/>
    </row>
    <row r="48" spans="1:14" ht="39.75" customHeight="1">
      <c r="B48" s="367" t="s">
        <v>889</v>
      </c>
      <c r="C48" s="370"/>
      <c r="D48" s="370"/>
      <c r="E48" s="370"/>
      <c r="F48" s="370"/>
      <c r="G48" s="370"/>
      <c r="H48" s="370"/>
      <c r="I48" s="370"/>
      <c r="J48" s="370"/>
    </row>
    <row r="49" spans="1:10">
      <c r="B49" s="48" t="s">
        <v>129</v>
      </c>
      <c r="C49" s="48"/>
      <c r="D49" s="48"/>
      <c r="E49" s="48"/>
      <c r="F49" s="48"/>
      <c r="G49" s="48"/>
      <c r="H49" s="48"/>
      <c r="I49" s="48"/>
      <c r="J49" s="48"/>
    </row>
    <row r="50" spans="1:10" ht="50.25" customHeight="1">
      <c r="B50" s="367" t="s">
        <v>890</v>
      </c>
      <c r="C50" s="367"/>
      <c r="D50" s="367"/>
      <c r="E50" s="367"/>
      <c r="F50" s="367"/>
      <c r="G50" s="367"/>
      <c r="H50" s="367"/>
      <c r="I50" s="367"/>
      <c r="J50" s="367"/>
    </row>
    <row r="51" spans="1:10">
      <c r="B51" s="42"/>
      <c r="C51" s="42"/>
      <c r="D51" s="42"/>
      <c r="E51" s="42"/>
      <c r="F51" s="42"/>
      <c r="G51" s="42"/>
      <c r="H51" s="42"/>
      <c r="I51" s="42"/>
      <c r="J51" s="42"/>
    </row>
    <row r="52" spans="1:10">
      <c r="A52" s="71"/>
      <c r="B52" s="5" t="s">
        <v>47</v>
      </c>
      <c r="H52" s="39"/>
      <c r="I52" s="39"/>
      <c r="J52" s="39"/>
    </row>
    <row r="53" spans="1:10" ht="15" customHeight="1">
      <c r="B53" s="5" t="s">
        <v>49</v>
      </c>
      <c r="H53" s="40"/>
      <c r="I53" s="40"/>
      <c r="J53" s="40"/>
    </row>
    <row r="54" spans="1:10">
      <c r="B54" t="s">
        <v>105</v>
      </c>
      <c r="H54" s="38"/>
      <c r="I54" s="38"/>
      <c r="J54" s="38"/>
    </row>
    <row r="55" spans="1:10" ht="15" customHeight="1">
      <c r="B55" s="452" t="s">
        <v>251</v>
      </c>
      <c r="C55" s="452"/>
      <c r="D55" s="452"/>
      <c r="E55" s="452"/>
      <c r="F55" s="452"/>
      <c r="G55" s="452"/>
      <c r="H55" s="452"/>
      <c r="I55" s="452"/>
      <c r="J55" s="452"/>
    </row>
    <row r="56" spans="1:10" ht="15.95" customHeight="1">
      <c r="B56" s="452" t="s">
        <v>258</v>
      </c>
      <c r="C56" s="452"/>
      <c r="D56" s="452"/>
      <c r="E56" s="452"/>
      <c r="F56" s="452"/>
      <c r="G56" s="452"/>
      <c r="H56" s="452"/>
      <c r="I56" s="452"/>
      <c r="J56" s="452"/>
    </row>
    <row r="57" spans="1:10" ht="14.1" customHeight="1">
      <c r="B57" s="452" t="s">
        <v>252</v>
      </c>
      <c r="C57" s="452"/>
      <c r="D57" s="452"/>
      <c r="E57" s="452"/>
      <c r="F57" s="452"/>
      <c r="G57" s="452"/>
      <c r="H57" s="452"/>
      <c r="I57" s="452"/>
      <c r="J57" s="452"/>
    </row>
    <row r="58" spans="1:10">
      <c r="B58" s="452" t="s">
        <v>253</v>
      </c>
      <c r="C58" s="452"/>
      <c r="D58" s="452"/>
      <c r="E58" s="452"/>
      <c r="F58" s="452"/>
      <c r="G58" s="452"/>
      <c r="H58" s="452"/>
      <c r="I58" s="452"/>
      <c r="J58" s="452"/>
    </row>
    <row r="59" spans="1:10" ht="15" customHeight="1">
      <c r="B59" s="452" t="s">
        <v>254</v>
      </c>
      <c r="C59" s="452"/>
      <c r="D59" s="452"/>
      <c r="E59" s="452"/>
      <c r="F59" s="452"/>
      <c r="G59" s="452"/>
      <c r="H59" s="452"/>
      <c r="I59" s="452"/>
      <c r="J59" s="452"/>
    </row>
    <row r="60" spans="1:10">
      <c r="B60" s="452" t="s">
        <v>256</v>
      </c>
      <c r="C60" s="452"/>
      <c r="D60" s="452"/>
      <c r="E60" s="452"/>
      <c r="F60" s="452"/>
      <c r="G60" s="452"/>
      <c r="H60" s="452"/>
      <c r="I60" s="452"/>
      <c r="J60" s="452"/>
    </row>
    <row r="61" spans="1:10">
      <c r="B61" s="466"/>
      <c r="C61" s="466"/>
      <c r="D61" s="466"/>
      <c r="E61" s="466"/>
      <c r="F61" s="466"/>
      <c r="G61" s="466"/>
      <c r="H61" s="466"/>
      <c r="I61" s="466"/>
      <c r="J61" s="466"/>
    </row>
    <row r="62" spans="1:10">
      <c r="B62" s="5" t="s">
        <v>51</v>
      </c>
    </row>
    <row r="63" spans="1:10">
      <c r="B63" t="s">
        <v>106</v>
      </c>
    </row>
    <row r="64" spans="1:10">
      <c r="B64" s="366"/>
      <c r="C64" s="366"/>
      <c r="D64" s="366"/>
      <c r="E64" s="366"/>
      <c r="F64" s="366"/>
      <c r="G64" s="366"/>
      <c r="H64" s="366"/>
      <c r="I64" s="366"/>
      <c r="J64" s="366"/>
    </row>
    <row r="65" spans="2:10">
      <c r="B65" s="366"/>
      <c r="C65" s="366"/>
      <c r="D65" s="366"/>
      <c r="E65" s="366"/>
      <c r="F65" s="366"/>
      <c r="G65" s="366"/>
      <c r="H65" s="366"/>
      <c r="I65" s="366"/>
      <c r="J65" s="366"/>
    </row>
    <row r="66" spans="2:10">
      <c r="B66" s="5" t="s">
        <v>53</v>
      </c>
      <c r="G66" s="15"/>
      <c r="H66" s="39"/>
      <c r="I66" s="39"/>
      <c r="J66" s="39"/>
    </row>
    <row r="67" spans="2:10">
      <c r="B67" t="s">
        <v>107</v>
      </c>
      <c r="G67" s="15"/>
      <c r="H67" s="37"/>
      <c r="I67" s="37"/>
      <c r="J67" s="37"/>
    </row>
    <row r="68" spans="2:10">
      <c r="B68" s="451" t="s">
        <v>1035</v>
      </c>
      <c r="C68" s="451"/>
      <c r="D68" s="451"/>
      <c r="E68" s="451"/>
      <c r="F68" s="451"/>
      <c r="G68" s="451"/>
      <c r="H68" s="451"/>
      <c r="I68" s="451"/>
      <c r="J68" s="451"/>
    </row>
    <row r="69" spans="2:10">
      <c r="B69" s="451" t="s">
        <v>1051</v>
      </c>
      <c r="C69" s="451"/>
      <c r="D69" s="451"/>
      <c r="E69" s="451"/>
      <c r="F69" s="451"/>
      <c r="G69" s="451"/>
      <c r="H69" s="451"/>
      <c r="I69" s="451"/>
      <c r="J69" s="451"/>
    </row>
    <row r="70" spans="2:10">
      <c r="B70" s="451" t="s">
        <v>1064</v>
      </c>
      <c r="C70" s="451"/>
      <c r="D70" s="451"/>
      <c r="E70" s="451"/>
      <c r="F70" s="451"/>
      <c r="G70" s="451"/>
      <c r="H70" s="451"/>
      <c r="I70" s="451"/>
      <c r="J70" s="451"/>
    </row>
    <row r="71" spans="2:10">
      <c r="B71" s="451" t="s">
        <v>1072</v>
      </c>
      <c r="C71" s="451"/>
      <c r="D71" s="451"/>
      <c r="E71" s="451"/>
      <c r="F71" s="451"/>
      <c r="G71" s="451"/>
      <c r="H71" s="451"/>
      <c r="I71" s="451"/>
      <c r="J71" s="451"/>
    </row>
    <row r="72" spans="2:10">
      <c r="B72" s="451" t="s">
        <v>1077</v>
      </c>
      <c r="C72" s="451"/>
      <c r="D72" s="451"/>
      <c r="E72" s="451"/>
      <c r="F72" s="451"/>
      <c r="G72" s="451"/>
      <c r="H72" s="451"/>
      <c r="I72" s="451"/>
      <c r="J72" s="451"/>
    </row>
    <row r="73" spans="2:10">
      <c r="B73" s="462"/>
      <c r="C73" s="462"/>
      <c r="D73" s="462"/>
      <c r="E73" s="462"/>
      <c r="F73" s="462"/>
      <c r="G73" s="462"/>
      <c r="H73" s="462"/>
      <c r="I73" s="462"/>
      <c r="J73" s="462"/>
    </row>
    <row r="74" spans="2:10">
      <c r="B74" s="5" t="s">
        <v>1</v>
      </c>
      <c r="D74" s="5"/>
      <c r="H74" s="37"/>
      <c r="I74" s="37"/>
      <c r="J74" s="37"/>
    </row>
    <row r="75" spans="2:10" ht="15" customHeight="1">
      <c r="B75" s="329" t="s">
        <v>55</v>
      </c>
      <c r="C75" s="329"/>
      <c r="D75" s="329"/>
      <c r="E75" s="329"/>
      <c r="F75" s="329"/>
      <c r="G75" s="329"/>
      <c r="H75" s="329"/>
      <c r="I75" s="329"/>
      <c r="J75" s="329"/>
    </row>
    <row r="76" spans="2:10" ht="15" customHeight="1">
      <c r="B76" s="242"/>
      <c r="C76" s="242"/>
      <c r="D76" s="242"/>
      <c r="E76" s="242"/>
      <c r="F76" s="242"/>
      <c r="H76" s="37"/>
      <c r="I76" s="37"/>
      <c r="J76" s="37"/>
    </row>
    <row r="77" spans="2:10" ht="15" customHeight="1">
      <c r="B77" s="242"/>
      <c r="C77" s="362" t="s">
        <v>130</v>
      </c>
      <c r="D77" s="363"/>
      <c r="E77" s="54" t="s">
        <v>131</v>
      </c>
      <c r="F77" s="362" t="s">
        <v>132</v>
      </c>
      <c r="G77" s="363"/>
      <c r="H77" s="37"/>
      <c r="I77" s="37"/>
      <c r="J77" s="37"/>
    </row>
    <row r="78" spans="2:10" ht="15" customHeight="1">
      <c r="B78" s="242"/>
      <c r="C78" s="339" t="s">
        <v>243</v>
      </c>
      <c r="D78" s="340"/>
      <c r="E78" s="112">
        <v>50</v>
      </c>
      <c r="F78" s="380">
        <v>0.8</v>
      </c>
      <c r="G78" s="340"/>
      <c r="H78" s="37"/>
      <c r="I78" s="37"/>
      <c r="J78" s="37"/>
    </row>
    <row r="79" spans="2:10" ht="15" customHeight="1">
      <c r="B79" s="242"/>
      <c r="C79" s="336" t="s">
        <v>244</v>
      </c>
      <c r="D79" s="337"/>
      <c r="E79" s="106">
        <v>20</v>
      </c>
      <c r="F79" s="381">
        <v>0.5</v>
      </c>
      <c r="G79" s="337"/>
      <c r="H79" s="37"/>
      <c r="I79" s="37"/>
      <c r="J79" s="37"/>
    </row>
    <row r="80" spans="2:10" ht="15" customHeight="1">
      <c r="B80" s="242"/>
      <c r="C80" s="339" t="s">
        <v>230</v>
      </c>
      <c r="D80" s="340"/>
      <c r="E80" s="112">
        <v>20</v>
      </c>
      <c r="F80" s="380">
        <v>0.5</v>
      </c>
      <c r="G80" s="340"/>
      <c r="H80" s="37"/>
      <c r="I80" s="37"/>
      <c r="J80" s="37"/>
    </row>
    <row r="81" spans="1:10" ht="15" customHeight="1">
      <c r="B81" s="242"/>
      <c r="C81" s="336" t="s">
        <v>246</v>
      </c>
      <c r="D81" s="337"/>
      <c r="E81" s="106">
        <v>30</v>
      </c>
      <c r="F81" s="336">
        <v>0</v>
      </c>
      <c r="G81" s="337"/>
      <c r="H81" s="37"/>
      <c r="I81" s="37"/>
      <c r="J81" s="37"/>
    </row>
    <row r="82" spans="1:10" ht="15" customHeight="1">
      <c r="B82" s="242"/>
      <c r="C82" s="339" t="s">
        <v>247</v>
      </c>
      <c r="D82" s="340"/>
      <c r="E82" s="112">
        <v>30</v>
      </c>
      <c r="F82" s="339">
        <v>0</v>
      </c>
      <c r="G82" s="340"/>
      <c r="H82" s="37"/>
      <c r="I82" s="37"/>
      <c r="J82" s="37"/>
    </row>
    <row r="83" spans="1:10" ht="15" customHeight="1">
      <c r="B83" s="242"/>
      <c r="C83" s="336"/>
      <c r="D83" s="337"/>
      <c r="E83" s="53"/>
      <c r="F83" s="336"/>
      <c r="G83" s="337"/>
      <c r="H83" s="37"/>
      <c r="I83" s="37"/>
      <c r="J83" s="37"/>
    </row>
    <row r="84" spans="1:10" ht="15" customHeight="1">
      <c r="B84" s="242"/>
      <c r="C84" s="339"/>
      <c r="D84" s="340"/>
      <c r="E84" s="52"/>
      <c r="F84" s="339"/>
      <c r="G84" s="340"/>
      <c r="H84" s="37"/>
      <c r="I84" s="37"/>
      <c r="J84" s="37"/>
    </row>
    <row r="85" spans="1:10" ht="15" customHeight="1">
      <c r="B85" s="242"/>
      <c r="C85" s="336"/>
      <c r="D85" s="337"/>
      <c r="E85" s="53"/>
      <c r="F85" s="336"/>
      <c r="G85" s="337"/>
      <c r="H85" s="37"/>
      <c r="I85" s="37"/>
      <c r="J85" s="37"/>
    </row>
    <row r="86" spans="1:10" ht="15" customHeight="1">
      <c r="B86" s="242"/>
      <c r="C86" s="242"/>
      <c r="D86" s="242"/>
      <c r="E86" s="242"/>
      <c r="F86" s="242"/>
      <c r="H86" s="37"/>
      <c r="I86" s="37"/>
      <c r="J86" s="37"/>
    </row>
    <row r="87" spans="1:10">
      <c r="A87" s="71"/>
      <c r="B87" s="5" t="s">
        <v>60</v>
      </c>
    </row>
    <row r="88" spans="1:10">
      <c r="B88" s="1" t="s">
        <v>61</v>
      </c>
    </row>
    <row r="89" spans="1:10">
      <c r="B89" s="323" t="s">
        <v>227</v>
      </c>
      <c r="C89" s="323"/>
      <c r="D89" s="323"/>
      <c r="E89" s="323"/>
      <c r="F89" s="323"/>
      <c r="G89" s="323"/>
      <c r="H89" s="323"/>
      <c r="I89" s="323"/>
      <c r="J89" s="323"/>
    </row>
    <row r="90" spans="1:10">
      <c r="B90" s="323" t="s">
        <v>228</v>
      </c>
      <c r="C90" s="323"/>
      <c r="D90" s="323"/>
      <c r="E90" s="323"/>
      <c r="F90" s="323"/>
      <c r="G90" s="323"/>
      <c r="H90" s="323"/>
      <c r="I90" s="323"/>
      <c r="J90" s="323"/>
    </row>
    <row r="91" spans="1:10">
      <c r="B91" s="323" t="s">
        <v>230</v>
      </c>
      <c r="C91" s="323"/>
      <c r="D91" s="323"/>
      <c r="E91" s="323"/>
      <c r="F91" s="323"/>
      <c r="G91" s="323"/>
      <c r="H91" s="323"/>
      <c r="I91" s="323"/>
      <c r="J91" s="323"/>
    </row>
    <row r="92" spans="1:10">
      <c r="B92" s="323" t="s">
        <v>235</v>
      </c>
      <c r="C92" s="323"/>
      <c r="D92" s="323"/>
      <c r="E92" s="323"/>
      <c r="F92" s="323"/>
      <c r="G92" s="323"/>
      <c r="H92" s="323"/>
      <c r="I92" s="323"/>
      <c r="J92" s="323"/>
    </row>
    <row r="93" spans="1:10">
      <c r="B93" s="323" t="s">
        <v>236</v>
      </c>
      <c r="C93" s="323"/>
      <c r="D93" s="323"/>
      <c r="E93" s="323"/>
      <c r="F93" s="323"/>
      <c r="G93" s="323"/>
      <c r="H93" s="323"/>
      <c r="I93" s="323"/>
      <c r="J93" s="323"/>
    </row>
    <row r="94" spans="1:10">
      <c r="B94" s="353"/>
      <c r="C94" s="353"/>
      <c r="D94" s="353"/>
      <c r="E94" s="353"/>
      <c r="F94" s="353"/>
      <c r="G94" s="353"/>
      <c r="H94" s="353"/>
      <c r="I94" s="353"/>
      <c r="J94" s="353"/>
    </row>
    <row r="95" spans="1:10">
      <c r="B95" s="353"/>
      <c r="C95" s="353"/>
      <c r="D95" s="353"/>
      <c r="E95" s="353"/>
      <c r="F95" s="353"/>
      <c r="G95" s="353"/>
      <c r="H95" s="353"/>
      <c r="I95" s="353"/>
      <c r="J95" s="353"/>
    </row>
    <row r="97" spans="1:17">
      <c r="A97" s="71"/>
      <c r="B97" s="5" t="s">
        <v>2</v>
      </c>
    </row>
    <row r="98" spans="1:17" ht="15" customHeight="1">
      <c r="B98" s="329" t="s">
        <v>63</v>
      </c>
      <c r="C98" s="329"/>
      <c r="D98" s="329"/>
      <c r="E98" s="329"/>
      <c r="F98" s="329"/>
      <c r="G98" s="329"/>
      <c r="H98" s="329"/>
    </row>
    <row r="99" spans="1:17" ht="15" customHeight="1">
      <c r="B99" s="242"/>
      <c r="C99" s="242"/>
      <c r="D99" s="242"/>
      <c r="E99" s="242"/>
      <c r="F99" s="242"/>
      <c r="G99" s="242"/>
      <c r="H99" s="242"/>
    </row>
    <row r="100" spans="1:17" ht="15" customHeight="1">
      <c r="B100" s="242"/>
      <c r="C100" s="354" t="s">
        <v>136</v>
      </c>
      <c r="D100" s="355"/>
      <c r="E100" s="354" t="s">
        <v>146</v>
      </c>
      <c r="F100" s="355"/>
      <c r="G100" s="354" t="s">
        <v>147</v>
      </c>
      <c r="H100" s="356"/>
      <c r="I100" s="355"/>
      <c r="J100" s="242"/>
    </row>
    <row r="101" spans="1:17" ht="15" customHeight="1">
      <c r="B101" s="242"/>
      <c r="C101" s="339" t="s">
        <v>218</v>
      </c>
      <c r="D101" s="340"/>
      <c r="E101" s="349">
        <v>40</v>
      </c>
      <c r="F101" s="350"/>
      <c r="G101" s="349">
        <v>50</v>
      </c>
      <c r="H101" s="351"/>
      <c r="I101" s="350"/>
      <c r="J101" s="242"/>
    </row>
    <row r="102" spans="1:17" ht="15" customHeight="1">
      <c r="B102" s="242"/>
      <c r="C102" s="336" t="s">
        <v>222</v>
      </c>
      <c r="D102" s="337"/>
      <c r="E102" s="344">
        <v>20</v>
      </c>
      <c r="F102" s="345"/>
      <c r="G102" s="344">
        <v>30</v>
      </c>
      <c r="H102" s="346"/>
      <c r="I102" s="345"/>
      <c r="J102" s="242"/>
    </row>
    <row r="103" spans="1:17" ht="15" customHeight="1">
      <c r="B103" s="242"/>
      <c r="C103" s="339" t="s">
        <v>223</v>
      </c>
      <c r="D103" s="340"/>
      <c r="E103" s="349">
        <v>10</v>
      </c>
      <c r="F103" s="350"/>
      <c r="G103" s="349">
        <v>20</v>
      </c>
      <c r="H103" s="351"/>
      <c r="I103" s="350"/>
      <c r="J103" s="242"/>
    </row>
    <row r="104" spans="1:17" ht="15" customHeight="1">
      <c r="B104" s="242"/>
      <c r="C104" s="336" t="s">
        <v>219</v>
      </c>
      <c r="D104" s="337"/>
      <c r="E104" s="344">
        <v>10</v>
      </c>
      <c r="F104" s="345"/>
      <c r="G104" s="344">
        <v>20</v>
      </c>
      <c r="H104" s="346"/>
      <c r="I104" s="345"/>
      <c r="J104" s="242"/>
    </row>
    <row r="105" spans="1:17" ht="15" customHeight="1">
      <c r="B105" s="242"/>
      <c r="C105" s="339" t="s">
        <v>220</v>
      </c>
      <c r="D105" s="340"/>
      <c r="E105" s="349">
        <v>10</v>
      </c>
      <c r="F105" s="350"/>
      <c r="G105" s="349">
        <v>20</v>
      </c>
      <c r="H105" s="351"/>
      <c r="I105" s="350"/>
      <c r="J105" s="242"/>
    </row>
    <row r="106" spans="1:17" ht="15" customHeight="1">
      <c r="B106" s="242"/>
      <c r="C106" s="336"/>
      <c r="D106" s="337"/>
      <c r="E106" s="463"/>
      <c r="F106" s="464"/>
      <c r="G106" s="463"/>
      <c r="H106" s="465"/>
      <c r="I106" s="464"/>
      <c r="J106" s="242"/>
      <c r="O106" s="65"/>
      <c r="P106" s="66"/>
      <c r="Q106" s="65"/>
    </row>
    <row r="107" spans="1:17" ht="15" customHeight="1">
      <c r="B107" s="242"/>
      <c r="C107" s="339"/>
      <c r="D107" s="340"/>
      <c r="E107" s="339"/>
      <c r="F107" s="340"/>
      <c r="G107" s="339"/>
      <c r="H107" s="341"/>
      <c r="I107" s="340"/>
      <c r="J107" s="242"/>
    </row>
    <row r="108" spans="1:17" ht="15" customHeight="1">
      <c r="B108" s="242"/>
      <c r="C108" s="336"/>
      <c r="D108" s="337"/>
      <c r="E108" s="336"/>
      <c r="F108" s="337"/>
      <c r="G108" s="336"/>
      <c r="H108" s="338"/>
      <c r="I108" s="337"/>
      <c r="J108" s="242"/>
    </row>
    <row r="109" spans="1:17">
      <c r="D109" s="10"/>
    </row>
  </sheetData>
  <mergeCells count="98">
    <mergeCell ref="B42:J42"/>
    <mergeCell ref="B11:D11"/>
    <mergeCell ref="H11:J11"/>
    <mergeCell ref="A1:J1"/>
    <mergeCell ref="E3:J4"/>
    <mergeCell ref="C7:J7"/>
    <mergeCell ref="C8:J8"/>
    <mergeCell ref="C9:J9"/>
    <mergeCell ref="B36:J36"/>
    <mergeCell ref="B37:J37"/>
    <mergeCell ref="B38:J38"/>
    <mergeCell ref="B39:J39"/>
    <mergeCell ref="B40:J40"/>
    <mergeCell ref="B50:J50"/>
    <mergeCell ref="G12:J12"/>
    <mergeCell ref="B15:B16"/>
    <mergeCell ref="B26:J26"/>
    <mergeCell ref="B27:J27"/>
    <mergeCell ref="B28:J28"/>
    <mergeCell ref="B29:J29"/>
    <mergeCell ref="B30:J30"/>
    <mergeCell ref="B31:J31"/>
    <mergeCell ref="B32:J32"/>
    <mergeCell ref="B46:J46"/>
    <mergeCell ref="B48:J48"/>
    <mergeCell ref="B33:J33"/>
    <mergeCell ref="B34:J34"/>
    <mergeCell ref="B35:J35"/>
    <mergeCell ref="B41:J41"/>
    <mergeCell ref="B75:J75"/>
    <mergeCell ref="B55:J55"/>
    <mergeCell ref="B56:J56"/>
    <mergeCell ref="B57:J57"/>
    <mergeCell ref="B58:J58"/>
    <mergeCell ref="B59:J59"/>
    <mergeCell ref="B60:J60"/>
    <mergeCell ref="B61:J61"/>
    <mergeCell ref="B64:J64"/>
    <mergeCell ref="B65:J65"/>
    <mergeCell ref="B68:J68"/>
    <mergeCell ref="B69:J69"/>
    <mergeCell ref="C77:D77"/>
    <mergeCell ref="F77:G77"/>
    <mergeCell ref="C78:D78"/>
    <mergeCell ref="F78:G78"/>
    <mergeCell ref="C79:D79"/>
    <mergeCell ref="F79:G79"/>
    <mergeCell ref="C80:D80"/>
    <mergeCell ref="F80:G80"/>
    <mergeCell ref="C81:D81"/>
    <mergeCell ref="F81:G81"/>
    <mergeCell ref="C82:D82"/>
    <mergeCell ref="F82:G82"/>
    <mergeCell ref="C83:D83"/>
    <mergeCell ref="F83:G83"/>
    <mergeCell ref="C84:D84"/>
    <mergeCell ref="F84:G84"/>
    <mergeCell ref="C85:D85"/>
    <mergeCell ref="F85:G85"/>
    <mergeCell ref="C101:D101"/>
    <mergeCell ref="E101:F101"/>
    <mergeCell ref="G101:I101"/>
    <mergeCell ref="B89:J89"/>
    <mergeCell ref="B90:J90"/>
    <mergeCell ref="B91:J91"/>
    <mergeCell ref="B92:J92"/>
    <mergeCell ref="B93:J93"/>
    <mergeCell ref="B94:J94"/>
    <mergeCell ref="B95:J95"/>
    <mergeCell ref="B98:H98"/>
    <mergeCell ref="C100:D100"/>
    <mergeCell ref="E100:F100"/>
    <mergeCell ref="G100:I100"/>
    <mergeCell ref="C105:D105"/>
    <mergeCell ref="E105:F105"/>
    <mergeCell ref="G105:I105"/>
    <mergeCell ref="C102:D102"/>
    <mergeCell ref="E102:F102"/>
    <mergeCell ref="G102:I102"/>
    <mergeCell ref="C103:D103"/>
    <mergeCell ref="E103:F103"/>
    <mergeCell ref="G103:I103"/>
    <mergeCell ref="C108:D108"/>
    <mergeCell ref="E108:F108"/>
    <mergeCell ref="G108:I108"/>
    <mergeCell ref="B70:J70"/>
    <mergeCell ref="B71:J71"/>
    <mergeCell ref="B72:J72"/>
    <mergeCell ref="B73:J73"/>
    <mergeCell ref="C106:D106"/>
    <mergeCell ref="E106:F106"/>
    <mergeCell ref="G106:I106"/>
    <mergeCell ref="C107:D107"/>
    <mergeCell ref="E107:F107"/>
    <mergeCell ref="G107:I107"/>
    <mergeCell ref="C104:D104"/>
    <mergeCell ref="E104:F104"/>
    <mergeCell ref="G104:I104"/>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50" max="9" man="1"/>
    <brk id="8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011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011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011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011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011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3011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3011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3012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3012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3012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3012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3012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[7]RA_ECONOMIA!#REF!</xm:f>
          </x14:formula1>
          <xm:sqref>B26:J30</xm:sqref>
        </x14:dataValidation>
        <x14:dataValidation type="list" allowBlank="1" showInputMessage="1" showErrorMessage="1">
          <x14:formula1>
            <xm:f>[7]COMP_ECONOMIA!#REF!</xm:f>
          </x14:formula1>
          <xm:sqref>B55:J60 B68:J69</xm:sqref>
        </x14:dataValidation>
        <x14:dataValidation type="list" allowBlank="1" showInputMessage="1" showErrorMessage="1">
          <x14:formula1>
            <xm:f>[7]Metodologies!#REF!</xm:f>
          </x14:formula1>
          <xm:sqref>C78:D85 C101:D108 B89:J95</xm:sqref>
        </x14:dataValidation>
        <x14:dataValidation type="list" allowBlank="1" showInputMessage="1" showErrorMessage="1">
          <x14:formula1>
            <xm:f>RA_ECONOMIA!$D$4:$D$81</xm:f>
          </x14:formula1>
          <xm:sqref>B31:J42</xm:sqref>
        </x14:dataValidation>
        <x14:dataValidation type="list" allowBlank="1" showInputMessage="1" showErrorMessage="1">
          <x14:formula1>
            <xm:f>COMP_ECONOMIA!$C$4:$C$11</xm:f>
          </x14:formula1>
          <xm:sqref>B61:J61</xm:sqref>
        </x14:dataValidation>
        <x14:dataValidation type="list" allowBlank="1" showInputMessage="1" showErrorMessage="1">
          <x14:formula1>
            <xm:f>COMP_ECONOMIA!$C$13:$C$23</xm:f>
          </x14:formula1>
          <xm:sqref>B70:J73</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7"/>
  <sheetViews>
    <sheetView showGridLines="0" topLeftCell="A70" workbookViewId="0">
      <selection activeCell="B44" sqref="B44:J44"/>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891</v>
      </c>
      <c r="D7" s="376"/>
      <c r="E7" s="376"/>
      <c r="F7" s="376"/>
      <c r="G7" s="376"/>
      <c r="H7" s="376"/>
      <c r="I7" s="376"/>
      <c r="J7" s="376"/>
      <c r="P7" s="64" t="s">
        <v>15</v>
      </c>
    </row>
    <row r="8" spans="1:16" ht="15.75">
      <c r="B8" s="43" t="s">
        <v>119</v>
      </c>
      <c r="C8" s="376" t="s">
        <v>891</v>
      </c>
      <c r="D8" s="376"/>
      <c r="E8" s="376"/>
      <c r="F8" s="376"/>
      <c r="G8" s="376"/>
      <c r="H8" s="376"/>
      <c r="I8" s="376"/>
      <c r="J8" s="376"/>
      <c r="M8" s="15"/>
      <c r="N8" s="15"/>
      <c r="O8" s="15"/>
      <c r="P8" s="64" t="s">
        <v>125</v>
      </c>
    </row>
    <row r="9" spans="1:16" ht="15.75">
      <c r="B9" s="43" t="s">
        <v>120</v>
      </c>
      <c r="C9" s="376" t="s">
        <v>892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43" t="s">
        <v>137</v>
      </c>
      <c r="C13" s="43"/>
      <c r="I13" s="46"/>
      <c r="M13" s="16"/>
      <c r="N13" s="15"/>
      <c r="O13" s="15"/>
      <c r="P13" s="15"/>
    </row>
    <row r="14" spans="1:16" ht="15" customHeight="1">
      <c r="B14" s="243"/>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44"/>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1066</v>
      </c>
      <c r="C26" s="352"/>
      <c r="D26" s="352"/>
      <c r="E26" s="352"/>
      <c r="F26" s="352"/>
      <c r="G26" s="352"/>
      <c r="H26" s="352"/>
      <c r="I26" s="352"/>
      <c r="J26" s="352"/>
      <c r="L26" s="77"/>
      <c r="N26" s="77"/>
    </row>
    <row r="27" spans="1:16" s="73" customFormat="1">
      <c r="A27"/>
      <c r="B27" s="352" t="s">
        <v>1053</v>
      </c>
      <c r="C27" s="352"/>
      <c r="D27" s="352"/>
      <c r="E27" s="352"/>
      <c r="F27" s="352"/>
      <c r="G27" s="352"/>
      <c r="H27" s="352"/>
      <c r="I27" s="352"/>
      <c r="J27" s="352"/>
      <c r="K27" s="212"/>
      <c r="L27" s="77"/>
      <c r="N27" s="77"/>
    </row>
    <row r="28" spans="1:16" s="73" customFormat="1">
      <c r="A28"/>
      <c r="B28" s="406" t="s">
        <v>1046</v>
      </c>
      <c r="C28" s="406"/>
      <c r="D28" s="406"/>
      <c r="E28" s="406"/>
      <c r="F28" s="406"/>
      <c r="G28" s="406"/>
      <c r="H28" s="406"/>
      <c r="I28" s="406"/>
      <c r="J28" s="406"/>
      <c r="L28" s="77"/>
      <c r="N28" s="77"/>
    </row>
    <row r="29" spans="1:16" s="73" customFormat="1">
      <c r="A29"/>
      <c r="B29" s="406" t="s">
        <v>1037</v>
      </c>
      <c r="C29" s="406"/>
      <c r="D29" s="406"/>
      <c r="E29" s="406"/>
      <c r="F29" s="406"/>
      <c r="G29" s="406"/>
      <c r="H29" s="406"/>
      <c r="I29" s="406"/>
      <c r="J29" s="406"/>
      <c r="L29" s="77"/>
      <c r="N29" s="77"/>
    </row>
    <row r="30" spans="1:16" s="73" customFormat="1">
      <c r="A30"/>
      <c r="B30" s="352" t="s">
        <v>336</v>
      </c>
      <c r="C30" s="352"/>
      <c r="D30" s="352"/>
      <c r="E30" s="352"/>
      <c r="F30" s="352"/>
      <c r="G30" s="352"/>
      <c r="H30" s="352"/>
      <c r="I30" s="352"/>
      <c r="J30" s="352"/>
      <c r="L30" s="77"/>
      <c r="N30" s="77"/>
    </row>
    <row r="31" spans="1:16" s="73" customFormat="1">
      <c r="A31"/>
      <c r="B31" s="352" t="s">
        <v>320</v>
      </c>
      <c r="C31" s="352"/>
      <c r="D31" s="352"/>
      <c r="E31" s="352"/>
      <c r="F31" s="352"/>
      <c r="G31" s="352"/>
      <c r="H31" s="352"/>
      <c r="I31" s="352"/>
      <c r="J31" s="352"/>
      <c r="L31" s="77"/>
      <c r="N31" s="77"/>
    </row>
    <row r="32" spans="1:16" s="73" customFormat="1">
      <c r="A32"/>
      <c r="B32" s="352" t="s">
        <v>322</v>
      </c>
      <c r="C32" s="352"/>
      <c r="D32" s="352"/>
      <c r="E32" s="352"/>
      <c r="F32" s="352"/>
      <c r="G32" s="352"/>
      <c r="H32" s="352"/>
      <c r="I32" s="352"/>
      <c r="J32" s="352"/>
      <c r="L32" s="77"/>
      <c r="N32" s="77"/>
    </row>
    <row r="33" spans="1:14" s="73" customFormat="1">
      <c r="A33"/>
      <c r="B33" s="352" t="s">
        <v>325</v>
      </c>
      <c r="C33" s="352"/>
      <c r="D33" s="352"/>
      <c r="E33" s="352"/>
      <c r="F33" s="352"/>
      <c r="G33" s="352"/>
      <c r="H33" s="352"/>
      <c r="I33" s="352"/>
      <c r="J33" s="352"/>
      <c r="L33" s="77"/>
      <c r="N33" s="77"/>
    </row>
    <row r="34" spans="1:14" s="73" customFormat="1">
      <c r="B34" s="352" t="s">
        <v>327</v>
      </c>
      <c r="C34" s="352"/>
      <c r="D34" s="352"/>
      <c r="E34" s="352"/>
      <c r="F34" s="352"/>
      <c r="G34" s="352"/>
      <c r="H34" s="352"/>
      <c r="I34" s="352"/>
      <c r="J34" s="352"/>
      <c r="L34" s="77"/>
      <c r="N34" s="77"/>
    </row>
    <row r="35" spans="1:14">
      <c r="A35" s="71"/>
      <c r="B35" s="352" t="s">
        <v>330</v>
      </c>
      <c r="C35" s="352"/>
      <c r="D35" s="352"/>
      <c r="E35" s="352"/>
      <c r="F35" s="352"/>
      <c r="G35" s="352"/>
      <c r="H35" s="352"/>
      <c r="I35" s="352"/>
      <c r="J35" s="352"/>
      <c r="L35" s="2"/>
      <c r="N35" s="2"/>
    </row>
    <row r="36" spans="1:14">
      <c r="B36" s="352" t="s">
        <v>332</v>
      </c>
      <c r="C36" s="352"/>
      <c r="D36" s="352"/>
      <c r="E36" s="352"/>
      <c r="F36" s="352"/>
      <c r="G36" s="352"/>
      <c r="H36" s="352"/>
      <c r="I36" s="352"/>
      <c r="J36" s="352"/>
      <c r="L36" s="2"/>
      <c r="N36" s="2"/>
    </row>
    <row r="37" spans="1:14">
      <c r="B37" s="366"/>
      <c r="C37" s="366"/>
      <c r="D37" s="366"/>
      <c r="E37" s="366"/>
      <c r="F37" s="366"/>
      <c r="G37" s="366"/>
      <c r="H37" s="366"/>
      <c r="I37" s="366"/>
      <c r="J37" s="366"/>
    </row>
    <row r="38" spans="1:14" ht="35.25" customHeight="1">
      <c r="B38" s="366"/>
      <c r="C38" s="366"/>
      <c r="D38" s="366"/>
      <c r="E38" s="366"/>
      <c r="F38" s="366"/>
      <c r="G38" s="366"/>
      <c r="H38" s="366"/>
      <c r="I38" s="366"/>
      <c r="J38" s="366"/>
    </row>
    <row r="39" spans="1:14">
      <c r="B39" s="44" t="s">
        <v>134</v>
      </c>
      <c r="C39" s="47"/>
      <c r="E39" s="2"/>
      <c r="F39" s="16"/>
      <c r="G39" s="15"/>
      <c r="H39" s="51"/>
      <c r="I39" s="16"/>
      <c r="J39" s="47"/>
    </row>
    <row r="40" spans="1:14" ht="39.75" customHeight="1">
      <c r="B40" s="68" t="s">
        <v>135</v>
      </c>
      <c r="C40" s="47"/>
      <c r="E40" s="2"/>
      <c r="F40" s="16"/>
      <c r="G40" s="15"/>
      <c r="H40" s="51"/>
      <c r="I40" s="16"/>
      <c r="J40" s="47"/>
    </row>
    <row r="41" spans="1:14">
      <c r="B41" s="41" t="s">
        <v>127</v>
      </c>
      <c r="C41" s="41"/>
      <c r="I41" s="41"/>
      <c r="J41" s="41"/>
    </row>
    <row r="42" spans="1:14" ht="50.25" customHeight="1">
      <c r="B42" s="367" t="s">
        <v>893</v>
      </c>
      <c r="C42" s="367"/>
      <c r="D42" s="367"/>
      <c r="E42" s="367"/>
      <c r="F42" s="367"/>
      <c r="G42" s="367"/>
      <c r="H42" s="367"/>
      <c r="I42" s="367"/>
      <c r="J42" s="367"/>
    </row>
    <row r="43" spans="1:14">
      <c r="B43" s="48" t="s">
        <v>128</v>
      </c>
      <c r="C43" s="48"/>
      <c r="D43" s="48"/>
      <c r="E43" s="48"/>
      <c r="F43" s="48"/>
      <c r="G43" s="48"/>
      <c r="H43" s="48"/>
      <c r="I43" s="48"/>
      <c r="J43" s="48"/>
    </row>
    <row r="44" spans="1:14">
      <c r="A44" s="71"/>
      <c r="B44" s="367" t="s">
        <v>894</v>
      </c>
      <c r="C44" s="370"/>
      <c r="D44" s="370"/>
      <c r="E44" s="370"/>
      <c r="F44" s="370"/>
      <c r="G44" s="370"/>
      <c r="H44" s="370"/>
      <c r="I44" s="370"/>
      <c r="J44" s="370"/>
    </row>
    <row r="45" spans="1:14" ht="15" customHeight="1">
      <c r="B45" s="48" t="s">
        <v>129</v>
      </c>
      <c r="C45" s="48"/>
      <c r="D45" s="48"/>
      <c r="E45" s="48"/>
      <c r="F45" s="48"/>
      <c r="G45" s="48"/>
      <c r="H45" s="48"/>
      <c r="I45" s="48"/>
      <c r="J45" s="48"/>
    </row>
    <row r="46" spans="1:14">
      <c r="B46" s="367" t="s">
        <v>895</v>
      </c>
      <c r="C46" s="367"/>
      <c r="D46" s="367"/>
      <c r="E46" s="367"/>
      <c r="F46" s="367"/>
      <c r="G46" s="367"/>
      <c r="H46" s="367"/>
      <c r="I46" s="367"/>
      <c r="J46" s="367"/>
    </row>
    <row r="47" spans="1:14" ht="15" customHeight="1">
      <c r="B47" s="42"/>
      <c r="C47" s="42"/>
      <c r="D47" s="42"/>
      <c r="E47" s="42"/>
      <c r="F47" s="42"/>
      <c r="G47" s="42"/>
      <c r="H47" s="42"/>
      <c r="I47" s="42"/>
      <c r="J47" s="42"/>
    </row>
    <row r="48" spans="1:14" ht="15.95" customHeight="1">
      <c r="B48" s="5" t="s">
        <v>47</v>
      </c>
      <c r="H48" s="39"/>
      <c r="I48" s="39"/>
      <c r="J48" s="39"/>
    </row>
    <row r="49" spans="2:10" ht="14.1" customHeight="1">
      <c r="B49" s="5" t="s">
        <v>49</v>
      </c>
      <c r="H49" s="40"/>
      <c r="I49" s="40"/>
      <c r="J49" s="40"/>
    </row>
    <row r="50" spans="2:10">
      <c r="B50" t="s">
        <v>105</v>
      </c>
      <c r="H50" s="38"/>
      <c r="I50" s="38"/>
      <c r="J50" s="38"/>
    </row>
    <row r="51" spans="2:10" ht="15" customHeight="1">
      <c r="B51" s="452" t="s">
        <v>251</v>
      </c>
      <c r="C51" s="452"/>
      <c r="D51" s="452"/>
      <c r="E51" s="452"/>
      <c r="F51" s="452"/>
      <c r="G51" s="452"/>
      <c r="H51" s="452"/>
      <c r="I51" s="452"/>
      <c r="J51" s="452"/>
    </row>
    <row r="52" spans="2:10">
      <c r="B52" s="452" t="s">
        <v>258</v>
      </c>
      <c r="C52" s="452"/>
      <c r="D52" s="452"/>
      <c r="E52" s="452"/>
      <c r="F52" s="452"/>
      <c r="G52" s="452"/>
      <c r="H52" s="452"/>
      <c r="I52" s="452"/>
      <c r="J52" s="452"/>
    </row>
    <row r="53" spans="2:10">
      <c r="B53" s="452" t="s">
        <v>252</v>
      </c>
      <c r="C53" s="452"/>
      <c r="D53" s="452"/>
      <c r="E53" s="452"/>
      <c r="F53" s="452"/>
      <c r="G53" s="452"/>
      <c r="H53" s="452"/>
      <c r="I53" s="452"/>
      <c r="J53" s="452"/>
    </row>
    <row r="54" spans="2:10">
      <c r="B54" s="452" t="s">
        <v>253</v>
      </c>
      <c r="C54" s="452"/>
      <c r="D54" s="452"/>
      <c r="E54" s="452"/>
      <c r="F54" s="452"/>
      <c r="G54" s="452"/>
      <c r="H54" s="452"/>
      <c r="I54" s="452"/>
      <c r="J54" s="452"/>
    </row>
    <row r="55" spans="2:10">
      <c r="B55" s="452" t="s">
        <v>254</v>
      </c>
      <c r="C55" s="452"/>
      <c r="D55" s="452"/>
      <c r="E55" s="452"/>
      <c r="F55" s="452"/>
      <c r="G55" s="452"/>
      <c r="H55" s="452"/>
      <c r="I55" s="452"/>
      <c r="J55" s="452"/>
    </row>
    <row r="56" spans="2:10">
      <c r="B56" s="365" t="s">
        <v>256</v>
      </c>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t="s">
        <v>1064</v>
      </c>
      <c r="C64" s="352"/>
      <c r="D64" s="352"/>
      <c r="E64" s="352"/>
      <c r="F64" s="352"/>
      <c r="G64" s="352"/>
      <c r="H64" s="352"/>
      <c r="I64" s="352"/>
      <c r="J64" s="352"/>
    </row>
    <row r="65" spans="1:10">
      <c r="B65" s="352" t="s">
        <v>1051</v>
      </c>
      <c r="C65" s="352"/>
      <c r="D65" s="352"/>
      <c r="E65" s="352"/>
      <c r="F65" s="352"/>
      <c r="G65" s="352"/>
      <c r="H65" s="352"/>
      <c r="I65" s="352"/>
      <c r="J65" s="352"/>
    </row>
    <row r="66" spans="1:10" ht="15" customHeight="1">
      <c r="B66" s="352" t="s">
        <v>1049</v>
      </c>
      <c r="C66" s="352"/>
      <c r="D66" s="352"/>
      <c r="E66" s="352"/>
      <c r="F66" s="352"/>
      <c r="G66" s="352"/>
      <c r="H66" s="352"/>
      <c r="I66" s="352"/>
      <c r="J66" s="352"/>
    </row>
    <row r="67" spans="1:10" ht="15" customHeight="1">
      <c r="B67" s="352" t="s">
        <v>1035</v>
      </c>
      <c r="C67" s="352"/>
      <c r="D67" s="352"/>
      <c r="E67" s="352"/>
      <c r="F67" s="352"/>
      <c r="G67" s="352"/>
      <c r="H67" s="352"/>
      <c r="I67" s="352"/>
      <c r="J67" s="352"/>
    </row>
    <row r="68" spans="1:10" ht="15" customHeight="1">
      <c r="B68" s="352"/>
      <c r="C68" s="352"/>
      <c r="D68" s="352"/>
      <c r="E68" s="352"/>
      <c r="F68" s="352"/>
      <c r="G68" s="352"/>
      <c r="H68" s="352"/>
      <c r="I68" s="352"/>
      <c r="J68" s="352"/>
    </row>
    <row r="69" spans="1:10" ht="15" customHeight="1">
      <c r="B69" s="352"/>
      <c r="C69" s="352"/>
      <c r="D69" s="352"/>
      <c r="E69" s="352"/>
      <c r="F69" s="352"/>
      <c r="G69" s="352"/>
      <c r="H69" s="352"/>
      <c r="I69" s="352"/>
      <c r="J69" s="352"/>
    </row>
    <row r="70" spans="1:10" ht="15" customHeight="1">
      <c r="B70" s="352"/>
      <c r="C70" s="352"/>
      <c r="D70" s="352"/>
      <c r="E70" s="352"/>
      <c r="F70" s="352"/>
      <c r="G70" s="352"/>
      <c r="H70" s="352"/>
      <c r="I70" s="352"/>
      <c r="J70" s="352"/>
    </row>
    <row r="71" spans="1:10" ht="15" customHeight="1">
      <c r="B71" s="352"/>
      <c r="C71" s="352"/>
      <c r="D71" s="352"/>
      <c r="E71" s="352"/>
      <c r="F71" s="352"/>
      <c r="G71" s="352"/>
      <c r="H71" s="352"/>
      <c r="I71" s="352"/>
      <c r="J71" s="352"/>
    </row>
    <row r="72" spans="1:10" ht="15" customHeight="1">
      <c r="B72" s="5" t="s">
        <v>1</v>
      </c>
      <c r="D72" s="5"/>
      <c r="H72" s="37"/>
      <c r="I72" s="37"/>
      <c r="J72" s="37"/>
    </row>
    <row r="73" spans="1:10" ht="15" customHeight="1">
      <c r="B73" s="329" t="s">
        <v>55</v>
      </c>
      <c r="C73" s="329"/>
      <c r="D73" s="329"/>
      <c r="E73" s="329"/>
      <c r="F73" s="329"/>
      <c r="G73" s="329"/>
      <c r="H73" s="329"/>
      <c r="I73" s="329"/>
      <c r="J73" s="329"/>
    </row>
    <row r="74" spans="1:10" ht="15" customHeight="1">
      <c r="B74" s="242"/>
      <c r="C74" s="242"/>
      <c r="D74" s="242"/>
      <c r="E74" s="242"/>
      <c r="F74" s="242"/>
      <c r="H74" s="37"/>
      <c r="I74" s="37"/>
      <c r="J74" s="37"/>
    </row>
    <row r="75" spans="1:10" ht="15" customHeight="1">
      <c r="B75" s="242"/>
      <c r="C75" s="362" t="s">
        <v>130</v>
      </c>
      <c r="D75" s="363"/>
      <c r="E75" s="54" t="s">
        <v>131</v>
      </c>
      <c r="F75" s="362" t="s">
        <v>132</v>
      </c>
      <c r="G75" s="363"/>
      <c r="H75" s="37"/>
      <c r="I75" s="37"/>
      <c r="J75" s="37"/>
    </row>
    <row r="76" spans="1:10" ht="15" customHeight="1">
      <c r="B76" s="242"/>
      <c r="C76" s="339" t="s">
        <v>243</v>
      </c>
      <c r="D76" s="340"/>
      <c r="E76" s="112">
        <v>50</v>
      </c>
      <c r="F76" s="380">
        <v>0.8</v>
      </c>
      <c r="G76" s="340"/>
      <c r="H76" s="37"/>
      <c r="I76" s="37"/>
      <c r="J76" s="37"/>
    </row>
    <row r="77" spans="1:10" ht="15" customHeight="1">
      <c r="B77" s="242"/>
      <c r="C77" s="336" t="s">
        <v>244</v>
      </c>
      <c r="D77" s="337"/>
      <c r="E77" s="106">
        <v>20</v>
      </c>
      <c r="F77" s="381">
        <v>0.5</v>
      </c>
      <c r="G77" s="337"/>
      <c r="H77" s="37"/>
      <c r="I77" s="37"/>
      <c r="J77" s="37"/>
    </row>
    <row r="78" spans="1:10">
      <c r="A78" s="71"/>
      <c r="B78" s="242"/>
      <c r="C78" s="339" t="s">
        <v>230</v>
      </c>
      <c r="D78" s="340"/>
      <c r="E78" s="112">
        <v>20</v>
      </c>
      <c r="F78" s="380">
        <v>0.5</v>
      </c>
      <c r="G78" s="340"/>
      <c r="H78" s="37"/>
      <c r="I78" s="37"/>
      <c r="J78" s="37"/>
    </row>
    <row r="79" spans="1:10">
      <c r="B79" s="242"/>
      <c r="C79" s="336" t="s">
        <v>222</v>
      </c>
      <c r="D79" s="337"/>
      <c r="E79" s="106">
        <v>30</v>
      </c>
      <c r="F79" s="336">
        <v>0</v>
      </c>
      <c r="G79" s="337"/>
      <c r="H79" s="37"/>
      <c r="I79" s="37"/>
      <c r="J79" s="37"/>
    </row>
    <row r="80" spans="1:10">
      <c r="B80" s="242"/>
      <c r="C80" s="339" t="s">
        <v>247</v>
      </c>
      <c r="D80" s="340"/>
      <c r="E80" s="112">
        <v>30</v>
      </c>
      <c r="F80" s="339">
        <v>0</v>
      </c>
      <c r="G80" s="340"/>
      <c r="H80" s="37"/>
      <c r="I80" s="37"/>
      <c r="J80" s="37"/>
    </row>
    <row r="81" spans="1:10">
      <c r="B81" s="242"/>
      <c r="C81" s="336"/>
      <c r="D81" s="337"/>
      <c r="E81" s="53"/>
      <c r="F81" s="336"/>
      <c r="G81" s="337"/>
      <c r="H81" s="37"/>
      <c r="I81" s="37"/>
      <c r="J81" s="37"/>
    </row>
    <row r="82" spans="1:10">
      <c r="B82" s="242"/>
      <c r="C82" s="339"/>
      <c r="D82" s="340"/>
      <c r="E82" s="52"/>
      <c r="F82" s="339"/>
      <c r="G82" s="340"/>
      <c r="H82" s="37"/>
      <c r="I82" s="37"/>
      <c r="J82" s="37"/>
    </row>
    <row r="83" spans="1:10">
      <c r="B83" s="242"/>
      <c r="C83" s="336"/>
      <c r="D83" s="337"/>
      <c r="E83" s="53"/>
      <c r="F83" s="336"/>
      <c r="G83" s="337"/>
      <c r="H83" s="37"/>
      <c r="I83" s="37"/>
      <c r="J83" s="37"/>
    </row>
    <row r="84" spans="1:10">
      <c r="B84" s="242"/>
      <c r="C84" s="242"/>
      <c r="D84" s="242"/>
      <c r="E84" s="242"/>
      <c r="F84" s="242"/>
      <c r="H84" s="37"/>
      <c r="I84" s="37"/>
      <c r="J84" s="37"/>
    </row>
    <row r="85" spans="1:10">
      <c r="B85" s="5" t="s">
        <v>60</v>
      </c>
    </row>
    <row r="86" spans="1:10">
      <c r="B86" s="1" t="s">
        <v>61</v>
      </c>
    </row>
    <row r="87" spans="1:10">
      <c r="B87" s="323" t="s">
        <v>227</v>
      </c>
      <c r="C87" s="323"/>
      <c r="D87" s="323"/>
      <c r="E87" s="323"/>
      <c r="F87" s="323"/>
      <c r="G87" s="323"/>
      <c r="H87" s="323"/>
      <c r="I87" s="323"/>
      <c r="J87" s="323"/>
    </row>
    <row r="88" spans="1:10">
      <c r="A88" s="71"/>
      <c r="B88" s="323" t="s">
        <v>230</v>
      </c>
      <c r="C88" s="323"/>
      <c r="D88" s="323"/>
      <c r="E88" s="323"/>
      <c r="F88" s="323"/>
      <c r="G88" s="323"/>
      <c r="H88" s="323"/>
      <c r="I88" s="323"/>
      <c r="J88" s="323"/>
    </row>
    <row r="89" spans="1:10" ht="15" customHeight="1">
      <c r="B89" s="323" t="s">
        <v>228</v>
      </c>
      <c r="C89" s="323"/>
      <c r="D89" s="323"/>
      <c r="E89" s="323"/>
      <c r="F89" s="323"/>
      <c r="G89" s="323"/>
      <c r="H89" s="323"/>
      <c r="I89" s="323"/>
      <c r="J89" s="323"/>
    </row>
    <row r="90" spans="1:10" ht="15" customHeight="1">
      <c r="B90" s="323" t="s">
        <v>235</v>
      </c>
      <c r="C90" s="323"/>
      <c r="D90" s="323"/>
      <c r="E90" s="323"/>
      <c r="F90" s="323"/>
      <c r="G90" s="323"/>
      <c r="H90" s="323"/>
      <c r="I90" s="323"/>
      <c r="J90" s="323"/>
    </row>
    <row r="91" spans="1:10" ht="15" customHeight="1">
      <c r="B91" s="323" t="s">
        <v>236</v>
      </c>
      <c r="C91" s="323"/>
      <c r="D91" s="323"/>
      <c r="E91" s="323"/>
      <c r="F91" s="323"/>
      <c r="G91" s="323"/>
      <c r="H91" s="323"/>
      <c r="I91" s="323"/>
      <c r="J91" s="323"/>
    </row>
    <row r="92" spans="1:10" ht="15" customHeight="1">
      <c r="B92" s="323"/>
      <c r="C92" s="323"/>
      <c r="D92" s="323"/>
      <c r="E92" s="323"/>
      <c r="F92" s="323"/>
      <c r="G92" s="323"/>
      <c r="H92" s="323"/>
      <c r="I92" s="323"/>
      <c r="J92" s="323"/>
    </row>
    <row r="93" spans="1:10" ht="15" customHeight="1">
      <c r="B93" s="323"/>
      <c r="C93" s="323"/>
      <c r="D93" s="323"/>
      <c r="E93" s="323"/>
      <c r="F93" s="323"/>
      <c r="G93" s="323"/>
      <c r="H93" s="323"/>
      <c r="I93" s="323"/>
      <c r="J93" s="323"/>
    </row>
    <row r="94" spans="1:10" ht="15" customHeight="1"/>
    <row r="95" spans="1:10" ht="15" customHeight="1">
      <c r="B95" s="5" t="s">
        <v>2</v>
      </c>
    </row>
    <row r="96" spans="1:10" ht="15" customHeight="1">
      <c r="B96" s="329" t="s">
        <v>63</v>
      </c>
      <c r="C96" s="329"/>
      <c r="D96" s="329"/>
      <c r="E96" s="329"/>
      <c r="F96" s="329"/>
      <c r="G96" s="329"/>
      <c r="H96" s="329"/>
    </row>
    <row r="97" spans="2:17" ht="15" customHeight="1">
      <c r="B97" s="242"/>
      <c r="C97" s="242"/>
      <c r="D97" s="242"/>
      <c r="E97" s="242"/>
      <c r="F97" s="242"/>
      <c r="G97" s="242"/>
      <c r="H97" s="242"/>
      <c r="O97" s="65"/>
      <c r="P97" s="66"/>
      <c r="Q97" s="65"/>
    </row>
    <row r="98" spans="2:17" ht="15" customHeight="1">
      <c r="B98" s="242"/>
      <c r="C98" s="354" t="s">
        <v>136</v>
      </c>
      <c r="D98" s="355"/>
      <c r="E98" s="354" t="s">
        <v>146</v>
      </c>
      <c r="F98" s="355"/>
      <c r="G98" s="354" t="s">
        <v>147</v>
      </c>
      <c r="H98" s="356"/>
      <c r="I98" s="355"/>
      <c r="J98" s="242"/>
    </row>
    <row r="99" spans="2:17" ht="15" customHeight="1">
      <c r="B99" s="242"/>
      <c r="C99" s="339" t="s">
        <v>218</v>
      </c>
      <c r="D99" s="340"/>
      <c r="E99" s="349">
        <v>40</v>
      </c>
      <c r="F99" s="350"/>
      <c r="G99" s="349">
        <v>50</v>
      </c>
      <c r="H99" s="351"/>
      <c r="I99" s="350"/>
      <c r="J99" s="242"/>
    </row>
    <row r="100" spans="2:17">
      <c r="B100" s="242"/>
      <c r="C100" s="336" t="s">
        <v>222</v>
      </c>
      <c r="D100" s="337"/>
      <c r="E100" s="344">
        <v>20</v>
      </c>
      <c r="F100" s="345"/>
      <c r="G100" s="344">
        <v>30</v>
      </c>
      <c r="H100" s="346"/>
      <c r="I100" s="345"/>
      <c r="J100" s="242"/>
    </row>
    <row r="101" spans="2:17">
      <c r="B101" s="242"/>
      <c r="C101" s="339" t="s">
        <v>223</v>
      </c>
      <c r="D101" s="340"/>
      <c r="E101" s="349">
        <v>10</v>
      </c>
      <c r="F101" s="350"/>
      <c r="G101" s="349">
        <v>20</v>
      </c>
      <c r="H101" s="351"/>
      <c r="I101" s="350"/>
      <c r="J101" s="242"/>
    </row>
    <row r="102" spans="2:17">
      <c r="B102" s="242"/>
      <c r="C102" s="336" t="s">
        <v>219</v>
      </c>
      <c r="D102" s="337"/>
      <c r="E102" s="344">
        <v>10</v>
      </c>
      <c r="F102" s="345"/>
      <c r="G102" s="344">
        <v>20</v>
      </c>
      <c r="H102" s="346"/>
      <c r="I102" s="345"/>
      <c r="J102" s="242"/>
    </row>
    <row r="103" spans="2:17">
      <c r="B103" s="242"/>
      <c r="C103" s="339" t="s">
        <v>220</v>
      </c>
      <c r="D103" s="340"/>
      <c r="E103" s="349">
        <v>10</v>
      </c>
      <c r="F103" s="350"/>
      <c r="G103" s="349">
        <v>20</v>
      </c>
      <c r="H103" s="351"/>
      <c r="I103" s="350"/>
      <c r="J103" s="242"/>
    </row>
    <row r="104" spans="2:17">
      <c r="B104" s="242"/>
      <c r="C104" s="336"/>
      <c r="D104" s="337"/>
      <c r="E104" s="344"/>
      <c r="F104" s="345"/>
      <c r="G104" s="344"/>
      <c r="H104" s="346"/>
      <c r="I104" s="345"/>
      <c r="J104" s="242"/>
    </row>
    <row r="105" spans="2:17">
      <c r="B105" s="242"/>
      <c r="C105" s="339"/>
      <c r="D105" s="340"/>
      <c r="E105" s="339"/>
      <c r="F105" s="340"/>
      <c r="G105" s="339"/>
      <c r="H105" s="341"/>
      <c r="I105" s="340"/>
      <c r="J105" s="242"/>
    </row>
    <row r="106" spans="2:17">
      <c r="B106" s="242"/>
      <c r="C106" s="336"/>
      <c r="D106" s="337"/>
      <c r="E106" s="336"/>
      <c r="F106" s="337"/>
      <c r="G106" s="336"/>
      <c r="H106" s="338"/>
      <c r="I106" s="337"/>
      <c r="J106" s="242"/>
    </row>
    <row r="107" spans="2:17">
      <c r="D107" s="10"/>
    </row>
  </sheetData>
  <dataConsolidate/>
  <mergeCells count="96">
    <mergeCell ref="B46:J46"/>
    <mergeCell ref="B44:J44"/>
    <mergeCell ref="B11:D11"/>
    <mergeCell ref="H11:J11"/>
    <mergeCell ref="A1:J1"/>
    <mergeCell ref="E3:J4"/>
    <mergeCell ref="C7:J7"/>
    <mergeCell ref="C8:J8"/>
    <mergeCell ref="C9:J9"/>
    <mergeCell ref="G12:J12"/>
    <mergeCell ref="B15:B16"/>
    <mergeCell ref="B26:J26"/>
    <mergeCell ref="B27:J27"/>
    <mergeCell ref="B28:J28"/>
    <mergeCell ref="B29:J29"/>
    <mergeCell ref="B30:J30"/>
    <mergeCell ref="B35:J35"/>
    <mergeCell ref="B36:J36"/>
    <mergeCell ref="B42:J42"/>
    <mergeCell ref="B37:J37"/>
    <mergeCell ref="B38:J38"/>
    <mergeCell ref="B31:J31"/>
    <mergeCell ref="B32:J32"/>
    <mergeCell ref="B33:J33"/>
    <mergeCell ref="B34:J34"/>
    <mergeCell ref="B73:J73"/>
    <mergeCell ref="B51:J51"/>
    <mergeCell ref="B52:J52"/>
    <mergeCell ref="B53:J53"/>
    <mergeCell ref="B54:J54"/>
    <mergeCell ref="B55:J55"/>
    <mergeCell ref="B56:J56"/>
    <mergeCell ref="B57:J57"/>
    <mergeCell ref="B60:J60"/>
    <mergeCell ref="B61:J61"/>
    <mergeCell ref="B64:J64"/>
    <mergeCell ref="B65:J65"/>
    <mergeCell ref="B66:J66"/>
    <mergeCell ref="B67:J67"/>
    <mergeCell ref="B68:J68"/>
    <mergeCell ref="C75:D75"/>
    <mergeCell ref="F75:G75"/>
    <mergeCell ref="C76:D76"/>
    <mergeCell ref="F76:G76"/>
    <mergeCell ref="C77:D77"/>
    <mergeCell ref="F77:G77"/>
    <mergeCell ref="C78:D78"/>
    <mergeCell ref="F78:G78"/>
    <mergeCell ref="C79:D79"/>
    <mergeCell ref="F79:G79"/>
    <mergeCell ref="C80:D80"/>
    <mergeCell ref="F80:G80"/>
    <mergeCell ref="C81:D81"/>
    <mergeCell ref="F81:G81"/>
    <mergeCell ref="C82:D82"/>
    <mergeCell ref="F82:G82"/>
    <mergeCell ref="C83:D83"/>
    <mergeCell ref="F83:G83"/>
    <mergeCell ref="C99:D99"/>
    <mergeCell ref="E99:F99"/>
    <mergeCell ref="G99:I99"/>
    <mergeCell ref="B87:J87"/>
    <mergeCell ref="B88:J88"/>
    <mergeCell ref="B89:J89"/>
    <mergeCell ref="B90:J90"/>
    <mergeCell ref="B91:J91"/>
    <mergeCell ref="B92:J92"/>
    <mergeCell ref="B93:J93"/>
    <mergeCell ref="B96:H96"/>
    <mergeCell ref="C98:D98"/>
    <mergeCell ref="E98:F98"/>
    <mergeCell ref="G98:I98"/>
    <mergeCell ref="E103:F103"/>
    <mergeCell ref="G103:I103"/>
    <mergeCell ref="C100:D100"/>
    <mergeCell ref="E100:F100"/>
    <mergeCell ref="G100:I100"/>
    <mergeCell ref="C101:D101"/>
    <mergeCell ref="E101:F101"/>
    <mergeCell ref="G101:I101"/>
    <mergeCell ref="C106:D106"/>
    <mergeCell ref="E106:F106"/>
    <mergeCell ref="G106:I106"/>
    <mergeCell ref="B69:J69"/>
    <mergeCell ref="B70:J70"/>
    <mergeCell ref="B71:J71"/>
    <mergeCell ref="C104:D104"/>
    <mergeCell ref="E104:F104"/>
    <mergeCell ref="G104:I104"/>
    <mergeCell ref="C105:D105"/>
    <mergeCell ref="E105:F105"/>
    <mergeCell ref="G105:I105"/>
    <mergeCell ref="C102:D102"/>
    <mergeCell ref="E102:F102"/>
    <mergeCell ref="G102:I102"/>
    <mergeCell ref="C103:D103"/>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73113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73113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73113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73114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73114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73114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73114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73114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73114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73114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73114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73114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[8]RA_ECONOMIA!#REF!</xm:f>
          </x14:formula1>
          <xm:sqref>B26:J30</xm:sqref>
        </x14:dataValidation>
        <x14:dataValidation type="list" allowBlank="1" showInputMessage="1" showErrorMessage="1">
          <x14:formula1>
            <xm:f>[8]COMP_ECONOMIA!#REF!</xm:f>
          </x14:formula1>
          <xm:sqref>B51:J56 B64:J65</xm:sqref>
        </x14:dataValidation>
        <x14:dataValidation type="list" allowBlank="1" showInputMessage="1" showErrorMessage="1">
          <x14:formula1>
            <xm:f>[8]Metodologies!#REF!</xm:f>
          </x14:formula1>
          <xm:sqref>C76:D83 C99:D106 B87:J93</xm:sqref>
        </x14:dataValidation>
        <x14:dataValidation type="list" allowBlank="1" showInputMessage="1" showErrorMessage="1">
          <x14:formula1>
            <xm:f>RA_ECONOMIA!$D$4:$D$81</xm:f>
          </x14:formula1>
          <xm:sqref>B31:J38</xm:sqref>
        </x14:dataValidation>
        <x14:dataValidation type="list" allowBlank="1" showInputMessage="1" showErrorMessage="1">
          <x14:formula1>
            <xm:f>COMP_ECONOMIA!$C$3:$C$11</xm:f>
          </x14:formula1>
          <xm:sqref>B57:J57</xm:sqref>
        </x14:dataValidation>
        <x14:dataValidation type="list" allowBlank="1" showInputMessage="1" showErrorMessage="1">
          <x14:formula1>
            <xm:f>COMP_ECONOMIA!$C$13:$C$24</xm:f>
          </x14:formula1>
          <xm:sqref>B66:J71</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0"/>
  <sheetViews>
    <sheetView showGridLines="0" zoomScale="82" workbookViewId="0">
      <selection activeCell="B23" sqref="B23"/>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56" t="s">
        <v>943</v>
      </c>
      <c r="D7" s="456"/>
      <c r="E7" s="456"/>
      <c r="F7" s="456"/>
      <c r="G7" s="456"/>
      <c r="H7" s="456"/>
      <c r="I7" s="456"/>
      <c r="J7" s="456"/>
      <c r="K7" s="456"/>
      <c r="P7" s="64" t="s">
        <v>15</v>
      </c>
    </row>
    <row r="8" spans="1:16" ht="15.75">
      <c r="B8" s="43" t="s">
        <v>119</v>
      </c>
      <c r="C8" s="376" t="s">
        <v>944</v>
      </c>
      <c r="D8" s="376"/>
      <c r="E8" s="376"/>
      <c r="F8" s="376"/>
      <c r="G8" s="376"/>
      <c r="H8" s="376"/>
      <c r="I8" s="376"/>
      <c r="J8" s="376"/>
      <c r="M8" s="15"/>
      <c r="N8" s="15"/>
      <c r="O8" s="15"/>
      <c r="P8" s="64" t="s">
        <v>125</v>
      </c>
    </row>
    <row r="9" spans="1:16">
      <c r="B9" s="43" t="s">
        <v>120</v>
      </c>
      <c r="C9" s="456" t="s">
        <v>945</v>
      </c>
      <c r="D9" s="456"/>
      <c r="E9" s="456"/>
      <c r="F9" s="456"/>
      <c r="G9" s="456"/>
      <c r="H9" s="456"/>
      <c r="I9" s="456"/>
      <c r="J9" s="456"/>
      <c r="K9" s="45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12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4.45" customHeight="1">
      <c r="A26"/>
      <c r="B26" s="352" t="s">
        <v>338</v>
      </c>
      <c r="C26" s="352"/>
      <c r="D26" s="352"/>
      <c r="E26" s="352"/>
      <c r="F26" s="352"/>
      <c r="G26" s="352"/>
      <c r="H26" s="352"/>
      <c r="I26" s="352"/>
      <c r="J26" s="352"/>
      <c r="L26" s="77"/>
      <c r="N26" s="77"/>
    </row>
    <row r="27" spans="1:16" s="73" customFormat="1" ht="14.45" customHeight="1">
      <c r="A27"/>
      <c r="B27" s="352" t="s">
        <v>1032</v>
      </c>
      <c r="C27" s="352"/>
      <c r="D27" s="352"/>
      <c r="E27" s="352"/>
      <c r="F27" s="352"/>
      <c r="G27" s="352"/>
      <c r="H27" s="352"/>
      <c r="I27" s="352"/>
      <c r="J27" s="352"/>
      <c r="L27" s="77"/>
      <c r="N27" s="77"/>
    </row>
    <row r="28" spans="1:16" s="73" customFormat="1" ht="14.45" customHeight="1">
      <c r="A28"/>
      <c r="B28" s="352" t="s">
        <v>1041</v>
      </c>
      <c r="C28" s="352"/>
      <c r="D28" s="352"/>
      <c r="E28" s="352"/>
      <c r="F28" s="352"/>
      <c r="G28" s="352"/>
      <c r="H28" s="352"/>
      <c r="I28" s="352"/>
      <c r="J28" s="352"/>
      <c r="L28" s="77"/>
      <c r="N28" s="77"/>
    </row>
    <row r="29" spans="1:16" s="73" customFormat="1" ht="14.45" customHeight="1">
      <c r="A29"/>
      <c r="B29" s="352" t="s">
        <v>1042</v>
      </c>
      <c r="C29" s="352"/>
      <c r="D29" s="352"/>
      <c r="E29" s="352"/>
      <c r="F29" s="352"/>
      <c r="G29" s="352"/>
      <c r="H29" s="352"/>
      <c r="I29" s="352"/>
      <c r="J29" s="352"/>
      <c r="L29" s="77"/>
      <c r="N29" s="77"/>
    </row>
    <row r="30" spans="1:16" s="73" customFormat="1">
      <c r="A30"/>
      <c r="B30" s="352" t="s">
        <v>1046</v>
      </c>
      <c r="C30" s="352"/>
      <c r="D30" s="352"/>
      <c r="E30" s="352"/>
      <c r="F30" s="352"/>
      <c r="G30" s="352"/>
      <c r="H30" s="352"/>
      <c r="I30" s="352"/>
      <c r="J30" s="352"/>
      <c r="L30" s="77"/>
      <c r="N30" s="77"/>
    </row>
    <row r="31" spans="1:16" s="73" customFormat="1">
      <c r="A31"/>
      <c r="B31" s="352" t="s">
        <v>1054</v>
      </c>
      <c r="C31" s="352"/>
      <c r="D31" s="352"/>
      <c r="E31" s="352"/>
      <c r="F31" s="352"/>
      <c r="G31" s="352"/>
      <c r="H31" s="352"/>
      <c r="I31" s="352"/>
      <c r="J31" s="352"/>
      <c r="L31" s="77"/>
      <c r="N31" s="77"/>
    </row>
    <row r="32" spans="1:16" s="73" customFormat="1">
      <c r="A32"/>
      <c r="B32" s="352"/>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459" t="s">
        <v>946</v>
      </c>
      <c r="C38" s="460"/>
      <c r="D38" s="460"/>
      <c r="E38" s="460"/>
      <c r="F38" s="460"/>
      <c r="G38" s="460"/>
      <c r="H38" s="460"/>
      <c r="I38" s="460"/>
      <c r="J38" s="460"/>
      <c r="K38" s="461"/>
    </row>
    <row r="39" spans="1:14">
      <c r="B39" s="48" t="s">
        <v>128</v>
      </c>
      <c r="C39" s="48"/>
      <c r="D39" s="48"/>
      <c r="E39" s="48"/>
      <c r="F39" s="48"/>
      <c r="G39" s="48"/>
      <c r="H39" s="48"/>
      <c r="I39" s="48"/>
      <c r="J39" s="48"/>
    </row>
    <row r="40" spans="1:14" ht="39.75" customHeight="1">
      <c r="B40" s="459" t="s">
        <v>947</v>
      </c>
      <c r="C40" s="460"/>
      <c r="D40" s="460"/>
      <c r="E40" s="460"/>
      <c r="F40" s="460"/>
      <c r="G40" s="460"/>
      <c r="H40" s="460"/>
      <c r="I40" s="460"/>
      <c r="J40" s="460"/>
      <c r="K40" s="461"/>
    </row>
    <row r="41" spans="1:14">
      <c r="B41" s="48" t="s">
        <v>129</v>
      </c>
      <c r="C41" s="48"/>
      <c r="D41" s="48"/>
      <c r="E41" s="48"/>
      <c r="F41" s="48"/>
      <c r="G41" s="48"/>
      <c r="H41" s="48"/>
      <c r="I41" s="48"/>
      <c r="J41" s="48"/>
    </row>
    <row r="42" spans="1:14" ht="50.25" customHeight="1">
      <c r="B42" s="367" t="s">
        <v>948</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256</v>
      </c>
      <c r="C47" s="365"/>
      <c r="D47" s="365"/>
      <c r="E47" s="365"/>
      <c r="F47" s="365"/>
      <c r="G47" s="365"/>
      <c r="H47" s="365"/>
      <c r="I47" s="365"/>
      <c r="J47" s="365"/>
    </row>
    <row r="48" spans="1:14" ht="16.350000000000001" customHeight="1">
      <c r="B48" s="365"/>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1039</v>
      </c>
      <c r="C61" s="352"/>
      <c r="D61" s="352"/>
      <c r="E61" s="352"/>
      <c r="F61" s="352"/>
      <c r="G61" s="352"/>
      <c r="H61" s="352"/>
      <c r="I61" s="352"/>
      <c r="J61" s="352"/>
    </row>
    <row r="62" spans="2:10">
      <c r="B62" s="352" t="s">
        <v>1049</v>
      </c>
      <c r="C62" s="352"/>
      <c r="D62" s="352"/>
      <c r="E62" s="352"/>
      <c r="F62" s="352"/>
      <c r="G62" s="352"/>
      <c r="H62" s="352"/>
      <c r="I62" s="352"/>
      <c r="J62" s="352"/>
    </row>
    <row r="63" spans="2:10">
      <c r="B63" s="352" t="s">
        <v>1051</v>
      </c>
      <c r="C63" s="352"/>
      <c r="D63" s="352"/>
      <c r="E63" s="352"/>
      <c r="F63" s="352"/>
      <c r="G63" s="352"/>
      <c r="H63" s="352"/>
      <c r="I63" s="352"/>
      <c r="J63" s="352"/>
    </row>
    <row r="64" spans="2:10">
      <c r="B64" s="280"/>
      <c r="C64" s="280"/>
      <c r="D64" s="280"/>
      <c r="E64" s="280"/>
      <c r="F64" s="280"/>
      <c r="G64" s="280"/>
      <c r="H64" s="280"/>
      <c r="I64" s="280"/>
      <c r="J64" s="280"/>
    </row>
    <row r="65" spans="1:10">
      <c r="B65" s="5" t="s">
        <v>1</v>
      </c>
      <c r="D65" s="5"/>
      <c r="H65" s="37"/>
      <c r="I65" s="37"/>
      <c r="J65" s="37"/>
    </row>
    <row r="66" spans="1:10" ht="15" customHeight="1">
      <c r="B66" s="329" t="s">
        <v>55</v>
      </c>
      <c r="C66" s="329"/>
      <c r="D66" s="329"/>
      <c r="E66" s="329"/>
      <c r="F66" s="329"/>
      <c r="G66" s="329"/>
      <c r="H66" s="329"/>
      <c r="I66" s="329"/>
      <c r="J66" s="329"/>
    </row>
    <row r="67" spans="1:10" ht="15" customHeight="1">
      <c r="B67" s="265"/>
      <c r="C67" s="265"/>
      <c r="D67" s="265"/>
      <c r="E67" s="265"/>
      <c r="F67" s="265"/>
      <c r="H67" s="37"/>
      <c r="I67" s="37"/>
      <c r="J67" s="37"/>
    </row>
    <row r="68" spans="1:10" ht="15" customHeight="1">
      <c r="B68" s="265"/>
      <c r="C68" s="362" t="s">
        <v>130</v>
      </c>
      <c r="D68" s="363"/>
      <c r="E68" s="54" t="s">
        <v>131</v>
      </c>
      <c r="F68" s="362" t="s">
        <v>132</v>
      </c>
      <c r="G68" s="363"/>
      <c r="H68" s="37"/>
      <c r="I68" s="37"/>
      <c r="J68" s="37"/>
    </row>
    <row r="69" spans="1:10" ht="15" customHeight="1">
      <c r="B69" s="265"/>
      <c r="C69" s="339" t="s">
        <v>243</v>
      </c>
      <c r="D69" s="340"/>
      <c r="E69" s="290">
        <v>45</v>
      </c>
      <c r="F69" s="380">
        <v>0.5</v>
      </c>
      <c r="G69" s="340"/>
      <c r="H69" s="37"/>
      <c r="I69" s="37"/>
      <c r="J69" s="37"/>
    </row>
    <row r="70" spans="1:10" ht="15" customHeight="1">
      <c r="B70" s="265"/>
      <c r="C70" s="336" t="s">
        <v>244</v>
      </c>
      <c r="D70" s="337"/>
      <c r="E70" s="291">
        <v>20</v>
      </c>
      <c r="F70" s="381">
        <v>0.2</v>
      </c>
      <c r="G70" s="337"/>
      <c r="H70" s="37"/>
      <c r="I70" s="37"/>
      <c r="J70" s="37"/>
    </row>
    <row r="71" spans="1:10" ht="15" customHeight="1">
      <c r="B71" s="265"/>
      <c r="C71" s="339" t="s">
        <v>234</v>
      </c>
      <c r="D71" s="340"/>
      <c r="E71" s="290">
        <v>30</v>
      </c>
      <c r="F71" s="380">
        <v>0.5</v>
      </c>
      <c r="G71" s="340"/>
      <c r="H71" s="37"/>
      <c r="I71" s="37"/>
      <c r="J71" s="37"/>
    </row>
    <row r="72" spans="1:10" ht="15" customHeight="1">
      <c r="B72" s="265"/>
      <c r="C72" s="336" t="s">
        <v>237</v>
      </c>
      <c r="D72" s="337"/>
      <c r="E72" s="291">
        <v>35</v>
      </c>
      <c r="F72" s="381">
        <v>0.3</v>
      </c>
      <c r="G72" s="337"/>
      <c r="H72" s="37"/>
      <c r="I72" s="37"/>
      <c r="J72" s="37"/>
    </row>
    <row r="73" spans="1:10" ht="15" customHeight="1">
      <c r="B73" s="265"/>
      <c r="C73" s="339" t="s">
        <v>247</v>
      </c>
      <c r="D73" s="340"/>
      <c r="E73" s="290">
        <v>20</v>
      </c>
      <c r="F73" s="380">
        <v>0.4</v>
      </c>
      <c r="G73" s="340"/>
      <c r="H73" s="37"/>
      <c r="I73" s="37"/>
      <c r="J73" s="37"/>
    </row>
    <row r="74" spans="1:10" ht="15" customHeight="1">
      <c r="B74" s="265"/>
      <c r="C74" s="336"/>
      <c r="D74" s="337"/>
      <c r="E74" s="53"/>
      <c r="F74" s="336"/>
      <c r="G74" s="337"/>
      <c r="H74" s="37"/>
      <c r="I74" s="37"/>
      <c r="J74" s="37"/>
    </row>
    <row r="75" spans="1:10" ht="15" customHeight="1">
      <c r="B75" s="265"/>
      <c r="C75" s="339"/>
      <c r="D75" s="340"/>
      <c r="E75" s="52">
        <f>SUM(E69:E74)</f>
        <v>150</v>
      </c>
      <c r="F75" s="339"/>
      <c r="G75" s="340"/>
      <c r="H75" s="37"/>
      <c r="I75" s="37"/>
      <c r="J75" s="37"/>
    </row>
    <row r="76" spans="1:10" ht="15" customHeight="1">
      <c r="B76" s="265"/>
      <c r="C76" s="336"/>
      <c r="D76" s="337"/>
      <c r="E76" s="53"/>
      <c r="F76" s="336"/>
      <c r="G76" s="337"/>
      <c r="H76" s="37"/>
      <c r="I76" s="37"/>
      <c r="J76" s="37"/>
    </row>
    <row r="77" spans="1:10" ht="15" customHeight="1">
      <c r="B77" s="265"/>
      <c r="C77" s="265"/>
      <c r="D77" s="265"/>
      <c r="E77" s="265"/>
      <c r="F77" s="265"/>
      <c r="H77" s="37"/>
      <c r="I77" s="37"/>
      <c r="J77" s="37"/>
    </row>
    <row r="78" spans="1:10">
      <c r="A78" s="71"/>
      <c r="B78" s="5" t="s">
        <v>60</v>
      </c>
    </row>
    <row r="79" spans="1:10">
      <c r="B79" s="1" t="s">
        <v>61</v>
      </c>
    </row>
    <row r="80" spans="1:10">
      <c r="B80" s="323" t="s">
        <v>227</v>
      </c>
      <c r="C80" s="323"/>
      <c r="D80" s="323"/>
      <c r="E80" s="323"/>
      <c r="F80" s="323"/>
      <c r="G80" s="323"/>
      <c r="H80" s="323"/>
      <c r="I80" s="323"/>
      <c r="J80" s="323"/>
    </row>
    <row r="81" spans="1:10">
      <c r="B81" s="323" t="s">
        <v>228</v>
      </c>
      <c r="C81" s="323"/>
      <c r="D81" s="323"/>
      <c r="E81" s="323"/>
      <c r="F81" s="323"/>
      <c r="G81" s="323"/>
      <c r="H81" s="323"/>
      <c r="I81" s="323"/>
      <c r="J81" s="323"/>
    </row>
    <row r="82" spans="1:10">
      <c r="B82" s="323" t="s">
        <v>233</v>
      </c>
      <c r="C82" s="323"/>
      <c r="D82" s="323"/>
      <c r="E82" s="323"/>
      <c r="F82" s="323"/>
      <c r="G82" s="323"/>
      <c r="H82" s="323"/>
      <c r="I82" s="323"/>
      <c r="J82" s="323"/>
    </row>
    <row r="83" spans="1:10">
      <c r="B83" s="323" t="s">
        <v>235</v>
      </c>
      <c r="C83" s="323"/>
      <c r="D83" s="323"/>
      <c r="E83" s="323"/>
      <c r="F83" s="323"/>
      <c r="G83" s="323"/>
      <c r="H83" s="323"/>
      <c r="I83" s="323"/>
      <c r="J83" s="323"/>
    </row>
    <row r="84" spans="1:10">
      <c r="B84" s="323" t="s">
        <v>237</v>
      </c>
      <c r="C84" s="323"/>
      <c r="D84" s="323"/>
      <c r="E84" s="323"/>
      <c r="F84" s="323"/>
      <c r="G84" s="323"/>
      <c r="H84" s="323"/>
      <c r="I84" s="323"/>
      <c r="J84" s="323"/>
    </row>
    <row r="85" spans="1:10">
      <c r="B85" s="323"/>
      <c r="C85" s="323"/>
      <c r="D85" s="323"/>
      <c r="E85" s="323"/>
      <c r="F85" s="323"/>
      <c r="G85" s="323"/>
      <c r="H85" s="323"/>
      <c r="I85" s="323"/>
      <c r="J85" s="323"/>
    </row>
    <row r="86" spans="1:10">
      <c r="B86" s="323"/>
      <c r="C86" s="323"/>
      <c r="D86" s="323"/>
      <c r="E86" s="323"/>
      <c r="F86" s="323"/>
      <c r="G86" s="323"/>
      <c r="H86" s="323"/>
      <c r="I86" s="323"/>
      <c r="J86" s="323"/>
    </row>
    <row r="87" spans="1:10">
      <c r="B87" s="287"/>
      <c r="C87" s="287"/>
      <c r="D87" s="287"/>
      <c r="E87" s="287"/>
      <c r="F87" s="287"/>
      <c r="G87" s="287"/>
      <c r="H87" s="287"/>
      <c r="I87" s="287"/>
      <c r="J87" s="287"/>
    </row>
    <row r="88" spans="1:10">
      <c r="A88" s="71"/>
      <c r="B88" s="5" t="s">
        <v>2</v>
      </c>
    </row>
    <row r="89" spans="1:10" ht="15" customHeight="1">
      <c r="B89" s="329" t="s">
        <v>63</v>
      </c>
      <c r="C89" s="329"/>
      <c r="D89" s="329"/>
      <c r="E89" s="329"/>
      <c r="F89" s="329"/>
      <c r="G89" s="329"/>
      <c r="H89" s="329"/>
    </row>
    <row r="90" spans="1:10" ht="15" customHeight="1">
      <c r="B90" s="265"/>
      <c r="C90" s="265"/>
      <c r="D90" s="265"/>
      <c r="E90" s="265"/>
      <c r="F90" s="265"/>
      <c r="G90" s="265"/>
      <c r="H90" s="265"/>
    </row>
    <row r="91" spans="1:10" ht="15" customHeight="1">
      <c r="B91" s="265"/>
      <c r="C91" s="354" t="s">
        <v>136</v>
      </c>
      <c r="D91" s="355"/>
      <c r="E91" s="354" t="s">
        <v>146</v>
      </c>
      <c r="F91" s="355"/>
      <c r="G91" s="354" t="s">
        <v>147</v>
      </c>
      <c r="H91" s="356"/>
      <c r="I91" s="355"/>
      <c r="J91" s="265"/>
    </row>
    <row r="92" spans="1:10" ht="15" customHeight="1">
      <c r="B92" s="265"/>
      <c r="C92" s="339" t="s">
        <v>218</v>
      </c>
      <c r="D92" s="340"/>
      <c r="E92" s="349">
        <v>50</v>
      </c>
      <c r="F92" s="350"/>
      <c r="G92" s="349">
        <v>60</v>
      </c>
      <c r="H92" s="351"/>
      <c r="I92" s="350"/>
      <c r="J92" s="265"/>
    </row>
    <row r="93" spans="1:10" ht="15" customHeight="1">
      <c r="B93" s="265"/>
      <c r="C93" s="336" t="s">
        <v>222</v>
      </c>
      <c r="D93" s="337"/>
      <c r="E93" s="344">
        <v>10</v>
      </c>
      <c r="F93" s="345"/>
      <c r="G93" s="344">
        <v>30</v>
      </c>
      <c r="H93" s="346"/>
      <c r="I93" s="345"/>
      <c r="J93" s="265"/>
    </row>
    <row r="94" spans="1:10" ht="15" customHeight="1">
      <c r="B94" s="265"/>
      <c r="C94" s="339" t="s">
        <v>223</v>
      </c>
      <c r="D94" s="340"/>
      <c r="E94" s="349">
        <v>10</v>
      </c>
      <c r="F94" s="350"/>
      <c r="G94" s="349">
        <v>30</v>
      </c>
      <c r="H94" s="351"/>
      <c r="I94" s="350"/>
      <c r="J94" s="265"/>
    </row>
    <row r="95" spans="1:10" ht="15" customHeight="1">
      <c r="B95" s="265"/>
      <c r="C95" s="336" t="s">
        <v>224</v>
      </c>
      <c r="D95" s="337"/>
      <c r="E95" s="344">
        <v>10</v>
      </c>
      <c r="F95" s="345"/>
      <c r="G95" s="344">
        <v>30</v>
      </c>
      <c r="H95" s="346"/>
      <c r="I95" s="345"/>
      <c r="J95" s="265"/>
    </row>
    <row r="96" spans="1:10" ht="15" customHeight="1">
      <c r="B96" s="265"/>
      <c r="C96" s="339"/>
      <c r="D96" s="340"/>
      <c r="E96" s="339"/>
      <c r="F96" s="340"/>
      <c r="G96" s="339"/>
      <c r="H96" s="341"/>
      <c r="I96" s="340"/>
      <c r="J96" s="265"/>
    </row>
    <row r="97" spans="2:17" ht="15" customHeight="1">
      <c r="B97" s="265"/>
      <c r="C97" s="336"/>
      <c r="D97" s="337"/>
      <c r="E97" s="336"/>
      <c r="F97" s="337"/>
      <c r="G97" s="336"/>
      <c r="H97" s="338"/>
      <c r="I97" s="337"/>
      <c r="J97" s="265"/>
      <c r="O97" s="65"/>
      <c r="P97" s="66"/>
      <c r="Q97" s="65"/>
    </row>
    <row r="98" spans="2:17" ht="15" customHeight="1">
      <c r="B98" s="265"/>
      <c r="C98" s="339"/>
      <c r="D98" s="340"/>
      <c r="E98" s="339"/>
      <c r="F98" s="340"/>
      <c r="G98" s="339"/>
      <c r="H98" s="341"/>
      <c r="I98" s="340"/>
      <c r="J98" s="265"/>
    </row>
    <row r="99" spans="2:17" ht="15" customHeight="1">
      <c r="B99" s="265"/>
      <c r="C99" s="336"/>
      <c r="D99" s="337"/>
      <c r="E99" s="336"/>
      <c r="F99" s="337"/>
      <c r="G99" s="336"/>
      <c r="H99" s="338"/>
      <c r="I99" s="337"/>
      <c r="J99" s="265"/>
    </row>
    <row r="100" spans="2:17">
      <c r="D100" s="10"/>
    </row>
  </sheetData>
  <mergeCells count="8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4:J84"/>
    <mergeCell ref="B85:J85"/>
    <mergeCell ref="B86:J86"/>
    <mergeCell ref="B89:H89"/>
    <mergeCell ref="C91:D91"/>
    <mergeCell ref="E91:F91"/>
    <mergeCell ref="G91:I91"/>
    <mergeCell ref="B83:J83"/>
    <mergeCell ref="C73:D73"/>
    <mergeCell ref="F73:G73"/>
    <mergeCell ref="C74:D74"/>
    <mergeCell ref="F74:G74"/>
    <mergeCell ref="C75:D75"/>
    <mergeCell ref="F75:G75"/>
    <mergeCell ref="C76:D76"/>
    <mergeCell ref="F76:G76"/>
    <mergeCell ref="B80:J80"/>
    <mergeCell ref="B81:J81"/>
    <mergeCell ref="B82:J82"/>
    <mergeCell ref="C70:D70"/>
    <mergeCell ref="F70:G70"/>
    <mergeCell ref="C71:D71"/>
    <mergeCell ref="F71:G71"/>
    <mergeCell ref="C72:D72"/>
    <mergeCell ref="F72:G72"/>
    <mergeCell ref="B63:J63"/>
    <mergeCell ref="B66:J66"/>
    <mergeCell ref="C68:D68"/>
    <mergeCell ref="F68:G68"/>
    <mergeCell ref="C69:D69"/>
    <mergeCell ref="F69:G69"/>
    <mergeCell ref="B62:J62"/>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24321"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24322"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24323"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24324"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24325" r:id="rId8"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824326" r:id="rId9"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824327" r:id="rId10" name="Check Box 7">
              <controlPr defaultSize="0" autoFill="0" autoLine="0" autoPict="0">
                <anchor moveWithCells="1">
                  <from>
                    <xdr:col>2</xdr:col>
                    <xdr:colOff>942975</xdr:colOff>
                    <xdr:row>12</xdr:row>
                    <xdr:rowOff>28575</xdr:rowOff>
                  </from>
                  <to>
                    <xdr:col>3</xdr:col>
                    <xdr:colOff>371475</xdr:colOff>
                    <xdr:row>13</xdr:row>
                    <xdr:rowOff>28575</xdr:rowOff>
                  </to>
                </anchor>
              </controlPr>
            </control>
          </mc:Choice>
        </mc:AlternateContent>
        <mc:AlternateContent xmlns:mc="http://schemas.openxmlformats.org/markup-compatibility/2006">
          <mc:Choice Requires="x14">
            <control shapeId="824328" r:id="rId11" name="Check Box 8">
              <controlPr defaultSize="0" autoFill="0" autoLine="0" autoPict="0">
                <anchor moveWithCells="1">
                  <from>
                    <xdr:col>3</xdr:col>
                    <xdr:colOff>447675</xdr:colOff>
                    <xdr:row>12</xdr:row>
                    <xdr:rowOff>28575</xdr:rowOff>
                  </from>
                  <to>
                    <xdr:col>3</xdr:col>
                    <xdr:colOff>828675</xdr:colOff>
                    <xdr:row>13</xdr:row>
                    <xdr:rowOff>28575</xdr:rowOff>
                  </to>
                </anchor>
              </controlPr>
            </control>
          </mc:Choice>
        </mc:AlternateContent>
        <mc:AlternateContent xmlns:mc="http://schemas.openxmlformats.org/markup-compatibility/2006">
          <mc:Choice Requires="x14">
            <control shapeId="824329" r:id="rId12" name="Check Box 9">
              <controlPr defaultSize="0" autoFill="0" autoLine="0" autoPict="0">
                <anchor moveWithCells="1">
                  <from>
                    <xdr:col>3</xdr:col>
                    <xdr:colOff>904875</xdr:colOff>
                    <xdr:row>12</xdr:row>
                    <xdr:rowOff>28575</xdr:rowOff>
                  </from>
                  <to>
                    <xdr:col>4</xdr:col>
                    <xdr:colOff>28575</xdr:colOff>
                    <xdr:row>13</xdr:row>
                    <xdr:rowOff>28575</xdr:rowOff>
                  </to>
                </anchor>
              </controlPr>
            </control>
          </mc:Choice>
        </mc:AlternateContent>
        <mc:AlternateContent xmlns:mc="http://schemas.openxmlformats.org/markup-compatibility/2006">
          <mc:Choice Requires="x14">
            <control shapeId="824330" r:id="rId13"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824331" r:id="rId14" name="Check Box 11">
              <controlPr defaultSize="0" autoFill="0" autoLine="0" autoPict="0">
                <anchor moveWithCells="1">
                  <from>
                    <xdr:col>4</xdr:col>
                    <xdr:colOff>561975</xdr:colOff>
                    <xdr:row>12</xdr:row>
                    <xdr:rowOff>28575</xdr:rowOff>
                  </from>
                  <to>
                    <xdr:col>4</xdr:col>
                    <xdr:colOff>942975</xdr:colOff>
                    <xdr:row>13</xdr:row>
                    <xdr:rowOff>28575</xdr:rowOff>
                  </to>
                </anchor>
              </controlPr>
            </control>
          </mc:Choice>
        </mc:AlternateContent>
        <mc:AlternateContent xmlns:mc="http://schemas.openxmlformats.org/markup-compatibility/2006">
          <mc:Choice Requires="x14">
            <control shapeId="824332" r:id="rId15"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B60:J64</xm:sqref>
        </x14:dataValidation>
        <x14:dataValidation type="list" allowBlank="1" showInputMessage="1" showErrorMessage="1">
          <x14:formula1>
            <xm:f>[1]Metodologies!#REF!</xm:f>
          </x14:formula1>
          <xm:sqref>C69:D76</xm:sqref>
        </x14:dataValidation>
        <x14:dataValidation type="list" allowBlank="1" showInputMessage="1" showErrorMessage="1">
          <x14:formula1>
            <xm:f>[1]Metodologies!#REF!</xm:f>
          </x14:formula1>
          <xm:sqref>B80:J86</xm:sqref>
        </x14:dataValidation>
        <x14:dataValidation type="list" allowBlank="1" showInputMessage="1" showErrorMessage="1">
          <x14:formula1>
            <xm:f>[1]Metodologies!#REF!</xm:f>
          </x14:formula1>
          <xm:sqref>C92:D99</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00"/>
  <sheetViews>
    <sheetView topLeftCell="A52" zoomScale="82" workbookViewId="0">
      <selection activeCell="B40" sqref="B40:K40"/>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56" t="s">
        <v>949</v>
      </c>
      <c r="D7" s="456"/>
      <c r="E7" s="456"/>
      <c r="F7" s="456"/>
      <c r="G7" s="456"/>
      <c r="H7" s="456"/>
      <c r="I7" s="456"/>
      <c r="J7" s="456"/>
      <c r="K7" s="456"/>
      <c r="P7" s="64" t="s">
        <v>15</v>
      </c>
    </row>
    <row r="8" spans="1:16" ht="15.75">
      <c r="B8" s="43" t="s">
        <v>119</v>
      </c>
      <c r="C8" s="376" t="s">
        <v>950</v>
      </c>
      <c r="D8" s="376"/>
      <c r="E8" s="376"/>
      <c r="F8" s="376"/>
      <c r="G8" s="376"/>
      <c r="H8" s="376"/>
      <c r="I8" s="376"/>
      <c r="J8" s="376"/>
      <c r="M8" s="15"/>
      <c r="N8" s="15"/>
      <c r="O8" s="15"/>
      <c r="P8" s="64" t="s">
        <v>125</v>
      </c>
    </row>
    <row r="9" spans="1:16">
      <c r="B9" s="43" t="s">
        <v>120</v>
      </c>
      <c r="C9" s="458" t="s">
        <v>951</v>
      </c>
      <c r="D9" s="458"/>
      <c r="E9" s="458"/>
      <c r="F9" s="458"/>
      <c r="G9" s="458"/>
      <c r="H9" s="458"/>
      <c r="I9" s="458"/>
      <c r="J9" s="458"/>
      <c r="K9" s="458"/>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c r="J17" s="47"/>
      <c r="L17" s="2"/>
      <c r="M17" s="15"/>
      <c r="N17" s="51"/>
      <c r="O17" s="16"/>
      <c r="P17" s="15"/>
    </row>
    <row r="18" spans="1:16">
      <c r="B18" s="41"/>
      <c r="D18" s="58" t="s">
        <v>27</v>
      </c>
      <c r="E18" s="59"/>
      <c r="G18" s="58" t="s">
        <v>29</v>
      </c>
      <c r="H18" s="128"/>
      <c r="J18" s="47"/>
      <c r="L18" s="2"/>
      <c r="M18" s="15"/>
      <c r="N18" s="51"/>
      <c r="O18" s="16"/>
      <c r="P18" s="15"/>
    </row>
    <row r="19" spans="1:16">
      <c r="B19" s="43"/>
      <c r="D19" s="60" t="s">
        <v>28</v>
      </c>
      <c r="E19" s="12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4.45" customHeight="1">
      <c r="A26"/>
      <c r="B26" s="352" t="s">
        <v>338</v>
      </c>
      <c r="C26" s="352"/>
      <c r="D26" s="352"/>
      <c r="E26" s="352"/>
      <c r="F26" s="352"/>
      <c r="G26" s="352"/>
      <c r="H26" s="352"/>
      <c r="I26" s="352"/>
      <c r="J26" s="352"/>
      <c r="L26" s="77"/>
      <c r="N26" s="77"/>
    </row>
    <row r="27" spans="1:16" s="73" customFormat="1" ht="14.45" customHeight="1">
      <c r="A27"/>
      <c r="B27" s="352" t="s">
        <v>1032</v>
      </c>
      <c r="C27" s="352"/>
      <c r="D27" s="352"/>
      <c r="E27" s="352"/>
      <c r="F27" s="352"/>
      <c r="G27" s="352"/>
      <c r="H27" s="352"/>
      <c r="I27" s="352"/>
      <c r="J27" s="352"/>
      <c r="L27" s="77"/>
      <c r="N27" s="77"/>
    </row>
    <row r="28" spans="1:16" s="73" customFormat="1" ht="14.45" customHeight="1">
      <c r="A28"/>
      <c r="B28" s="352" t="s">
        <v>1041</v>
      </c>
      <c r="C28" s="352"/>
      <c r="D28" s="352"/>
      <c r="E28" s="352"/>
      <c r="F28" s="352"/>
      <c r="G28" s="352"/>
      <c r="H28" s="352"/>
      <c r="I28" s="352"/>
      <c r="J28" s="352"/>
      <c r="L28" s="77"/>
      <c r="N28" s="77"/>
    </row>
    <row r="29" spans="1:16" s="73" customFormat="1" ht="14.45" customHeight="1">
      <c r="A29"/>
      <c r="B29" s="352" t="s">
        <v>1042</v>
      </c>
      <c r="C29" s="352"/>
      <c r="D29" s="352"/>
      <c r="E29" s="352"/>
      <c r="F29" s="352"/>
      <c r="G29" s="352"/>
      <c r="H29" s="352"/>
      <c r="I29" s="352"/>
      <c r="J29" s="352"/>
      <c r="L29" s="77"/>
      <c r="N29" s="77"/>
    </row>
    <row r="30" spans="1:16" s="73" customFormat="1">
      <c r="A30"/>
      <c r="B30" s="352" t="s">
        <v>1046</v>
      </c>
      <c r="C30" s="352"/>
      <c r="D30" s="352"/>
      <c r="E30" s="352"/>
      <c r="F30" s="352"/>
      <c r="G30" s="352"/>
      <c r="H30" s="352"/>
      <c r="I30" s="352"/>
      <c r="J30" s="352"/>
      <c r="L30" s="77"/>
      <c r="N30" s="77"/>
    </row>
    <row r="31" spans="1:16" s="73" customFormat="1">
      <c r="A31"/>
      <c r="B31" s="352" t="s">
        <v>1054</v>
      </c>
      <c r="C31" s="352"/>
      <c r="D31" s="352"/>
      <c r="E31" s="352"/>
      <c r="F31" s="352"/>
      <c r="G31" s="352"/>
      <c r="H31" s="352"/>
      <c r="I31" s="352"/>
      <c r="J31" s="352"/>
      <c r="L31" s="77"/>
      <c r="N31" s="77"/>
    </row>
    <row r="32" spans="1:16" s="73" customFormat="1">
      <c r="A32"/>
      <c r="B32" s="352"/>
      <c r="C32" s="352"/>
      <c r="D32" s="352"/>
      <c r="E32" s="352"/>
      <c r="F32" s="352"/>
      <c r="G32" s="352"/>
      <c r="H32" s="352"/>
      <c r="I32" s="352"/>
      <c r="J32" s="352"/>
      <c r="L32" s="77"/>
      <c r="N32" s="77"/>
    </row>
    <row r="33" spans="1:14" s="73" customFormat="1">
      <c r="A33"/>
      <c r="B33" s="287"/>
      <c r="C33" s="287"/>
      <c r="D33" s="287"/>
      <c r="E33" s="287"/>
      <c r="F33" s="287"/>
      <c r="G33" s="287"/>
      <c r="H33" s="287"/>
      <c r="I33" s="287"/>
      <c r="J33" s="287"/>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459" t="s">
        <v>952</v>
      </c>
      <c r="C38" s="460"/>
      <c r="D38" s="460"/>
      <c r="E38" s="460"/>
      <c r="F38" s="460"/>
      <c r="G38" s="460"/>
      <c r="H38" s="460"/>
      <c r="I38" s="460"/>
      <c r="J38" s="460"/>
      <c r="K38" s="461"/>
    </row>
    <row r="39" spans="1:14">
      <c r="B39" s="48" t="s">
        <v>128</v>
      </c>
      <c r="C39" s="48"/>
      <c r="D39" s="48"/>
      <c r="E39" s="48"/>
      <c r="F39" s="48"/>
      <c r="G39" s="48"/>
      <c r="H39" s="48"/>
      <c r="I39" s="48"/>
      <c r="J39" s="48"/>
    </row>
    <row r="40" spans="1:14" ht="39.75" customHeight="1">
      <c r="B40" s="459" t="s">
        <v>953</v>
      </c>
      <c r="C40" s="460"/>
      <c r="D40" s="460"/>
      <c r="E40" s="460"/>
      <c r="F40" s="460"/>
      <c r="G40" s="460"/>
      <c r="H40" s="460"/>
      <c r="I40" s="460"/>
      <c r="J40" s="460"/>
      <c r="K40" s="461"/>
    </row>
    <row r="41" spans="1:14">
      <c r="B41" s="48" t="s">
        <v>129</v>
      </c>
      <c r="C41" s="48"/>
      <c r="D41" s="48"/>
      <c r="E41" s="48"/>
      <c r="F41" s="48"/>
      <c r="G41" s="48"/>
      <c r="H41" s="48"/>
      <c r="I41" s="48"/>
      <c r="J41" s="48"/>
    </row>
    <row r="42" spans="1:14" ht="50.25" customHeight="1">
      <c r="B42" s="367" t="s">
        <v>954</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256</v>
      </c>
      <c r="C47" s="365"/>
      <c r="D47" s="365"/>
      <c r="E47" s="365"/>
      <c r="F47" s="365"/>
      <c r="G47" s="365"/>
      <c r="H47" s="365"/>
      <c r="I47" s="365"/>
      <c r="J47" s="365"/>
    </row>
    <row r="48" spans="1:14" ht="16.350000000000001" customHeight="1">
      <c r="B48" s="365"/>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1039</v>
      </c>
      <c r="C61" s="352"/>
      <c r="D61" s="352"/>
      <c r="E61" s="352"/>
      <c r="F61" s="352"/>
      <c r="G61" s="352"/>
      <c r="H61" s="352"/>
      <c r="I61" s="352"/>
      <c r="J61" s="352"/>
    </row>
    <row r="62" spans="2:10">
      <c r="B62" s="352" t="s">
        <v>1049</v>
      </c>
      <c r="C62" s="352"/>
      <c r="D62" s="352"/>
      <c r="E62" s="352"/>
      <c r="F62" s="352"/>
      <c r="G62" s="352"/>
      <c r="H62" s="352"/>
      <c r="I62" s="352"/>
      <c r="J62" s="352"/>
    </row>
    <row r="63" spans="2:10">
      <c r="B63" s="352" t="s">
        <v>1051</v>
      </c>
      <c r="C63" s="352"/>
      <c r="D63" s="352"/>
      <c r="E63" s="352"/>
      <c r="F63" s="352"/>
      <c r="G63" s="352"/>
      <c r="H63" s="352"/>
      <c r="I63" s="352"/>
      <c r="J63" s="352"/>
    </row>
    <row r="64" spans="2:10">
      <c r="B64" s="280"/>
      <c r="C64" s="280"/>
      <c r="D64" s="280"/>
      <c r="E64" s="280"/>
      <c r="F64" s="280"/>
      <c r="G64" s="280"/>
      <c r="H64" s="280"/>
      <c r="I64" s="280"/>
      <c r="J64" s="280"/>
    </row>
    <row r="65" spans="1:10">
      <c r="B65" s="5" t="s">
        <v>1</v>
      </c>
      <c r="D65" s="5"/>
      <c r="H65" s="37"/>
      <c r="I65" s="37"/>
      <c r="J65" s="37"/>
    </row>
    <row r="66" spans="1:10" ht="15" customHeight="1">
      <c r="B66" s="329" t="s">
        <v>55</v>
      </c>
      <c r="C66" s="329"/>
      <c r="D66" s="329"/>
      <c r="E66" s="329"/>
      <c r="F66" s="329"/>
      <c r="G66" s="329"/>
      <c r="H66" s="329"/>
      <c r="I66" s="329"/>
      <c r="J66" s="329"/>
    </row>
    <row r="67" spans="1:10" ht="15" customHeight="1">
      <c r="B67" s="265"/>
      <c r="C67" s="265"/>
      <c r="D67" s="265"/>
      <c r="E67" s="265"/>
      <c r="F67" s="265"/>
      <c r="H67" s="37"/>
      <c r="I67" s="37"/>
      <c r="J67" s="37"/>
    </row>
    <row r="68" spans="1:10" ht="15" customHeight="1">
      <c r="B68" s="265"/>
      <c r="C68" s="362" t="s">
        <v>130</v>
      </c>
      <c r="D68" s="363"/>
      <c r="E68" s="54" t="s">
        <v>131</v>
      </c>
      <c r="F68" s="362" t="s">
        <v>132</v>
      </c>
      <c r="G68" s="363"/>
      <c r="H68" s="37"/>
      <c r="I68" s="37"/>
      <c r="J68" s="37"/>
    </row>
    <row r="69" spans="1:10" ht="15" customHeight="1">
      <c r="B69" s="265"/>
      <c r="C69" s="339" t="s">
        <v>243</v>
      </c>
      <c r="D69" s="340"/>
      <c r="E69" s="290">
        <v>45</v>
      </c>
      <c r="F69" s="380">
        <v>0.5</v>
      </c>
      <c r="G69" s="340"/>
      <c r="H69" s="37"/>
      <c r="I69" s="37"/>
      <c r="J69" s="37"/>
    </row>
    <row r="70" spans="1:10" ht="15" customHeight="1">
      <c r="B70" s="265"/>
      <c r="C70" s="336" t="s">
        <v>244</v>
      </c>
      <c r="D70" s="337"/>
      <c r="E70" s="291">
        <v>20</v>
      </c>
      <c r="F70" s="381">
        <v>0.2</v>
      </c>
      <c r="G70" s="337"/>
      <c r="H70" s="37"/>
      <c r="I70" s="37"/>
      <c r="J70" s="37"/>
    </row>
    <row r="71" spans="1:10" ht="15" customHeight="1">
      <c r="B71" s="265"/>
      <c r="C71" s="339" t="s">
        <v>234</v>
      </c>
      <c r="D71" s="340"/>
      <c r="E71" s="290">
        <v>30</v>
      </c>
      <c r="F71" s="380">
        <v>0.5</v>
      </c>
      <c r="G71" s="340"/>
      <c r="H71" s="37"/>
      <c r="I71" s="37"/>
      <c r="J71" s="37"/>
    </row>
    <row r="72" spans="1:10" ht="15" customHeight="1">
      <c r="B72" s="265"/>
      <c r="C72" s="336" t="s">
        <v>237</v>
      </c>
      <c r="D72" s="337"/>
      <c r="E72" s="291">
        <v>35</v>
      </c>
      <c r="F72" s="381">
        <v>0.3</v>
      </c>
      <c r="G72" s="337"/>
      <c r="H72" s="37"/>
      <c r="I72" s="37"/>
      <c r="J72" s="37"/>
    </row>
    <row r="73" spans="1:10" ht="15" customHeight="1">
      <c r="B73" s="265"/>
      <c r="C73" s="339" t="s">
        <v>247</v>
      </c>
      <c r="D73" s="340"/>
      <c r="E73" s="290">
        <v>20</v>
      </c>
      <c r="F73" s="380">
        <v>0.4</v>
      </c>
      <c r="G73" s="340"/>
      <c r="H73" s="37"/>
      <c r="I73" s="37"/>
      <c r="J73" s="37"/>
    </row>
    <row r="74" spans="1:10" ht="15" customHeight="1">
      <c r="B74" s="265"/>
      <c r="C74" s="336"/>
      <c r="D74" s="337"/>
      <c r="E74" s="53">
        <f>SUM(E69:E73)</f>
        <v>150</v>
      </c>
      <c r="F74" s="336"/>
      <c r="G74" s="337"/>
      <c r="H74" s="37"/>
      <c r="I74" s="37"/>
      <c r="J74" s="37"/>
    </row>
    <row r="75" spans="1:10" ht="15" customHeight="1">
      <c r="B75" s="265"/>
      <c r="C75" s="339"/>
      <c r="D75" s="340"/>
      <c r="E75" s="52"/>
      <c r="F75" s="339"/>
      <c r="G75" s="340"/>
      <c r="H75" s="37"/>
      <c r="I75" s="37"/>
      <c r="J75" s="37"/>
    </row>
    <row r="76" spans="1:10" ht="15" customHeight="1">
      <c r="B76" s="265"/>
      <c r="C76" s="336"/>
      <c r="D76" s="337"/>
      <c r="E76" s="53"/>
      <c r="F76" s="336"/>
      <c r="G76" s="337"/>
      <c r="H76" s="37"/>
      <c r="I76" s="37"/>
      <c r="J76" s="37"/>
    </row>
    <row r="77" spans="1:10" ht="15" customHeight="1">
      <c r="B77" s="265"/>
      <c r="C77" s="265"/>
      <c r="D77" s="265"/>
      <c r="E77" s="265"/>
      <c r="F77" s="265"/>
      <c r="H77" s="37"/>
      <c r="I77" s="37"/>
      <c r="J77" s="37"/>
    </row>
    <row r="78" spans="1:10">
      <c r="A78" s="71"/>
      <c r="B78" s="5" t="s">
        <v>60</v>
      </c>
    </row>
    <row r="79" spans="1:10">
      <c r="B79" s="1" t="s">
        <v>61</v>
      </c>
    </row>
    <row r="80" spans="1:10">
      <c r="B80" s="323" t="s">
        <v>227</v>
      </c>
      <c r="C80" s="323"/>
      <c r="D80" s="323"/>
      <c r="E80" s="323"/>
      <c r="F80" s="323"/>
      <c r="G80" s="323"/>
      <c r="H80" s="323"/>
      <c r="I80" s="323"/>
      <c r="J80" s="323"/>
    </row>
    <row r="81" spans="1:10">
      <c r="B81" s="323" t="s">
        <v>228</v>
      </c>
      <c r="C81" s="323"/>
      <c r="D81" s="323"/>
      <c r="E81" s="323"/>
      <c r="F81" s="323"/>
      <c r="G81" s="323"/>
      <c r="H81" s="323"/>
      <c r="I81" s="323"/>
      <c r="J81" s="323"/>
    </row>
    <row r="82" spans="1:10">
      <c r="B82" s="323" t="s">
        <v>233</v>
      </c>
      <c r="C82" s="323"/>
      <c r="D82" s="323"/>
      <c r="E82" s="323"/>
      <c r="F82" s="323"/>
      <c r="G82" s="323"/>
      <c r="H82" s="323"/>
      <c r="I82" s="323"/>
      <c r="J82" s="323"/>
    </row>
    <row r="83" spans="1:10">
      <c r="B83" s="323" t="s">
        <v>235</v>
      </c>
      <c r="C83" s="323"/>
      <c r="D83" s="323"/>
      <c r="E83" s="323"/>
      <c r="F83" s="323"/>
      <c r="G83" s="323"/>
      <c r="H83" s="323"/>
      <c r="I83" s="323"/>
      <c r="J83" s="323"/>
    </row>
    <row r="84" spans="1:10">
      <c r="B84" s="323" t="s">
        <v>237</v>
      </c>
      <c r="C84" s="323"/>
      <c r="D84" s="323"/>
      <c r="E84" s="323"/>
      <c r="F84" s="323"/>
      <c r="G84" s="323"/>
      <c r="H84" s="323"/>
      <c r="I84" s="323"/>
      <c r="J84" s="323"/>
    </row>
    <row r="85" spans="1:10">
      <c r="B85" s="353"/>
      <c r="C85" s="353"/>
      <c r="D85" s="353"/>
      <c r="E85" s="353"/>
      <c r="F85" s="353"/>
      <c r="G85" s="353"/>
      <c r="H85" s="353"/>
      <c r="I85" s="353"/>
      <c r="J85" s="353"/>
    </row>
    <row r="86" spans="1:10">
      <c r="B86" s="353"/>
      <c r="C86" s="353"/>
      <c r="D86" s="353"/>
      <c r="E86" s="353"/>
      <c r="F86" s="353"/>
      <c r="G86" s="353"/>
      <c r="H86" s="353"/>
      <c r="I86" s="353"/>
      <c r="J86" s="353"/>
    </row>
    <row r="88" spans="1:10">
      <c r="A88" s="71"/>
      <c r="B88" s="5" t="s">
        <v>2</v>
      </c>
    </row>
    <row r="89" spans="1:10" ht="15" customHeight="1">
      <c r="B89" s="329" t="s">
        <v>63</v>
      </c>
      <c r="C89" s="329"/>
      <c r="D89" s="329"/>
      <c r="E89" s="329"/>
      <c r="F89" s="329"/>
      <c r="G89" s="329"/>
      <c r="H89" s="329"/>
    </row>
    <row r="90" spans="1:10" ht="15" customHeight="1">
      <c r="B90" s="265"/>
      <c r="C90" s="265"/>
      <c r="D90" s="265"/>
      <c r="E90" s="265"/>
      <c r="F90" s="265"/>
      <c r="G90" s="265"/>
      <c r="H90" s="265"/>
    </row>
    <row r="91" spans="1:10" ht="15" customHeight="1">
      <c r="B91" s="265"/>
      <c r="C91" s="354" t="s">
        <v>136</v>
      </c>
      <c r="D91" s="355"/>
      <c r="E91" s="354" t="s">
        <v>146</v>
      </c>
      <c r="F91" s="355"/>
      <c r="G91" s="354" t="s">
        <v>147</v>
      </c>
      <c r="H91" s="356"/>
      <c r="I91" s="355"/>
      <c r="J91" s="265"/>
    </row>
    <row r="92" spans="1:10" ht="15" customHeight="1">
      <c r="B92" s="265"/>
      <c r="C92" s="339" t="s">
        <v>218</v>
      </c>
      <c r="D92" s="340"/>
      <c r="E92" s="349">
        <v>50</v>
      </c>
      <c r="F92" s="350"/>
      <c r="G92" s="349">
        <v>60</v>
      </c>
      <c r="H92" s="351"/>
      <c r="I92" s="350"/>
      <c r="J92" s="265"/>
    </row>
    <row r="93" spans="1:10" ht="15" customHeight="1">
      <c r="B93" s="265"/>
      <c r="C93" s="336" t="s">
        <v>222</v>
      </c>
      <c r="D93" s="337"/>
      <c r="E93" s="344">
        <v>10</v>
      </c>
      <c r="F93" s="345"/>
      <c r="G93" s="344">
        <v>30</v>
      </c>
      <c r="H93" s="346"/>
      <c r="I93" s="345"/>
      <c r="J93" s="265"/>
    </row>
    <row r="94" spans="1:10" ht="15" customHeight="1">
      <c r="B94" s="265"/>
      <c r="C94" s="339" t="s">
        <v>223</v>
      </c>
      <c r="D94" s="340"/>
      <c r="E94" s="349">
        <v>10</v>
      </c>
      <c r="F94" s="350"/>
      <c r="G94" s="349">
        <v>30</v>
      </c>
      <c r="H94" s="351"/>
      <c r="I94" s="350"/>
      <c r="J94" s="265"/>
    </row>
    <row r="95" spans="1:10" ht="15" customHeight="1">
      <c r="B95" s="265"/>
      <c r="C95" s="336" t="s">
        <v>224</v>
      </c>
      <c r="D95" s="337"/>
      <c r="E95" s="344">
        <v>10</v>
      </c>
      <c r="F95" s="345"/>
      <c r="G95" s="344">
        <v>30</v>
      </c>
      <c r="H95" s="346"/>
      <c r="I95" s="345"/>
      <c r="J95" s="265"/>
    </row>
    <row r="96" spans="1:10" ht="15" customHeight="1">
      <c r="B96" s="265"/>
      <c r="C96" s="339"/>
      <c r="D96" s="340"/>
      <c r="E96" s="349"/>
      <c r="F96" s="350"/>
      <c r="G96" s="349"/>
      <c r="H96" s="351"/>
      <c r="I96" s="350"/>
      <c r="J96" s="265"/>
    </row>
    <row r="97" spans="2:17" ht="15" customHeight="1">
      <c r="B97" s="265"/>
      <c r="C97" s="336"/>
      <c r="D97" s="337"/>
      <c r="E97" s="344"/>
      <c r="F97" s="345"/>
      <c r="G97" s="344"/>
      <c r="H97" s="346"/>
      <c r="I97" s="345"/>
      <c r="J97" s="265"/>
      <c r="O97" s="65"/>
      <c r="P97" s="66"/>
      <c r="Q97" s="65"/>
    </row>
    <row r="98" spans="2:17" ht="15" customHeight="1">
      <c r="B98" s="265"/>
      <c r="C98" s="339"/>
      <c r="D98" s="340"/>
      <c r="E98" s="339"/>
      <c r="F98" s="340"/>
      <c r="G98" s="339"/>
      <c r="H98" s="341"/>
      <c r="I98" s="340"/>
      <c r="J98" s="265"/>
    </row>
    <row r="99" spans="2:17" ht="15" customHeight="1">
      <c r="B99" s="265"/>
      <c r="C99" s="336"/>
      <c r="D99" s="337"/>
      <c r="E99" s="336"/>
      <c r="F99" s="337"/>
      <c r="G99" s="336"/>
      <c r="H99" s="338"/>
      <c r="I99" s="337"/>
      <c r="J99" s="265"/>
    </row>
    <row r="100" spans="2:17">
      <c r="D100" s="10"/>
    </row>
  </sheetData>
  <mergeCells count="86">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4:J84"/>
    <mergeCell ref="B85:J85"/>
    <mergeCell ref="B86:J86"/>
    <mergeCell ref="B89:H89"/>
    <mergeCell ref="C91:D91"/>
    <mergeCell ref="E91:F91"/>
    <mergeCell ref="G91:I91"/>
    <mergeCell ref="B83:J83"/>
    <mergeCell ref="C73:D73"/>
    <mergeCell ref="F73:G73"/>
    <mergeCell ref="C74:D74"/>
    <mergeCell ref="F74:G74"/>
    <mergeCell ref="C75:D75"/>
    <mergeCell ref="F75:G75"/>
    <mergeCell ref="C76:D76"/>
    <mergeCell ref="F76:G76"/>
    <mergeCell ref="B80:J80"/>
    <mergeCell ref="B81:J81"/>
    <mergeCell ref="B82:J82"/>
    <mergeCell ref="C70:D70"/>
    <mergeCell ref="F70:G70"/>
    <mergeCell ref="C71:D71"/>
    <mergeCell ref="F71:G71"/>
    <mergeCell ref="C72:D72"/>
    <mergeCell ref="F72:G72"/>
    <mergeCell ref="B63:J63"/>
    <mergeCell ref="B66:J66"/>
    <mergeCell ref="C68:D68"/>
    <mergeCell ref="F68:G68"/>
    <mergeCell ref="C69:D69"/>
    <mergeCell ref="F69:G69"/>
    <mergeCell ref="B62:J62"/>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K38"/>
    <mergeCell ref="B40:K40"/>
    <mergeCell ref="B11:D11"/>
    <mergeCell ref="H11:J11"/>
    <mergeCell ref="A1:J1"/>
    <mergeCell ref="E3:J4"/>
    <mergeCell ref="C7:K7"/>
    <mergeCell ref="C8:J8"/>
    <mergeCell ref="C9:K9"/>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5345"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25346"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25347"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25348"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25349" r:id="rId7"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825350" r:id="rId8"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825351" r:id="rId9" name="Check Box 7">
              <controlPr defaultSize="0" autoFill="0" autoLine="0" autoPict="0">
                <anchor moveWithCells="1">
                  <from>
                    <xdr:col>2</xdr:col>
                    <xdr:colOff>942975</xdr:colOff>
                    <xdr:row>12</xdr:row>
                    <xdr:rowOff>28575</xdr:rowOff>
                  </from>
                  <to>
                    <xdr:col>3</xdr:col>
                    <xdr:colOff>342900</xdr:colOff>
                    <xdr:row>13</xdr:row>
                    <xdr:rowOff>28575</xdr:rowOff>
                  </to>
                </anchor>
              </controlPr>
            </control>
          </mc:Choice>
        </mc:AlternateContent>
        <mc:AlternateContent xmlns:mc="http://schemas.openxmlformats.org/markup-compatibility/2006">
          <mc:Choice Requires="x14">
            <control shapeId="825352" r:id="rId10" name="Check Box 8">
              <controlPr defaultSize="0" autoFill="0" autoLine="0" autoPict="0">
                <anchor moveWithCells="1">
                  <from>
                    <xdr:col>3</xdr:col>
                    <xdr:colOff>447675</xdr:colOff>
                    <xdr:row>12</xdr:row>
                    <xdr:rowOff>28575</xdr:rowOff>
                  </from>
                  <to>
                    <xdr:col>3</xdr:col>
                    <xdr:colOff>581025</xdr:colOff>
                    <xdr:row>13</xdr:row>
                    <xdr:rowOff>28575</xdr:rowOff>
                  </to>
                </anchor>
              </controlPr>
            </control>
          </mc:Choice>
        </mc:AlternateContent>
        <mc:AlternateContent xmlns:mc="http://schemas.openxmlformats.org/markup-compatibility/2006">
          <mc:Choice Requires="x14">
            <control shapeId="825353" r:id="rId11" name="Check Box 9">
              <controlPr defaultSize="0" autoFill="0" autoLine="0" autoPict="0">
                <anchor moveWithCells="1">
                  <from>
                    <xdr:col>3</xdr:col>
                    <xdr:colOff>904875</xdr:colOff>
                    <xdr:row>12</xdr:row>
                    <xdr:rowOff>28575</xdr:rowOff>
                  </from>
                  <to>
                    <xdr:col>3</xdr:col>
                    <xdr:colOff>914400</xdr:colOff>
                    <xdr:row>13</xdr:row>
                    <xdr:rowOff>28575</xdr:rowOff>
                  </to>
                </anchor>
              </controlPr>
            </control>
          </mc:Choice>
        </mc:AlternateContent>
        <mc:AlternateContent xmlns:mc="http://schemas.openxmlformats.org/markup-compatibility/2006">
          <mc:Choice Requires="x14">
            <control shapeId="825354" r:id="rId12"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825355" r:id="rId13" name="Check Box 11">
              <controlPr defaultSize="0" autoFill="0" autoLine="0" autoPict="0">
                <anchor moveWithCells="1">
                  <from>
                    <xdr:col>4</xdr:col>
                    <xdr:colOff>561975</xdr:colOff>
                    <xdr:row>12</xdr:row>
                    <xdr:rowOff>28575</xdr:rowOff>
                  </from>
                  <to>
                    <xdr:col>4</xdr:col>
                    <xdr:colOff>581025</xdr:colOff>
                    <xdr:row>13</xdr:row>
                    <xdr:rowOff>28575</xdr:rowOff>
                  </to>
                </anchor>
              </controlPr>
            </control>
          </mc:Choice>
        </mc:AlternateContent>
        <mc:AlternateContent xmlns:mc="http://schemas.openxmlformats.org/markup-compatibility/2006">
          <mc:Choice Requires="x14">
            <control shapeId="825356" r:id="rId14"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[1]Metodologies!#REF!</xm:f>
          </x14:formula1>
          <xm:sqref>C92:D99</xm:sqref>
        </x14:dataValidation>
        <x14:dataValidation type="list" allowBlank="1" showInputMessage="1" showErrorMessage="1">
          <x14:formula1>
            <xm:f>[1]Metodologies!#REF!</xm:f>
          </x14:formula1>
          <xm:sqref>B80:J86</xm:sqref>
        </x14:dataValidation>
        <x14:dataValidation type="list" allowBlank="1" showInputMessage="1" showErrorMessage="1">
          <x14:formula1>
            <xm:f>[1]Metodologies!#REF!</xm:f>
          </x14:formula1>
          <xm:sqref>C69:D76</xm:sqref>
        </x14:dataValidation>
        <x14:dataValidation type="list" allowBlank="1" showInputMessage="1" showErrorMessage="1">
          <x14:formula1>
            <xm:f>[1]COMP_ECONOMIA!#REF!</xm:f>
          </x14:formula1>
          <xm:sqref>B60:J64</xm:sqref>
        </x14:dataValidation>
        <x14:dataValidation type="list" allowBlank="1" showInputMessage="1" showErrorMessage="1">
          <x14:formula1>
            <xm:f>[1]COMP_ECONOMIA!#REF!</xm:f>
          </x14:formula1>
          <xm:sqref>B47:J53</xm:sqref>
        </x14:dataValidation>
        <x14:dataValidation type="list" allowBlank="1" showInputMessage="1" showErrorMessage="1">
          <x14:formula1>
            <xm:f>[1]RA_ECONOMIA!#REF!</xm:f>
          </x14:formula1>
          <xm:sqref>B26:J32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01"/>
  <sheetViews>
    <sheetView topLeftCell="C76" zoomScale="140" workbookViewId="0">
      <selection activeCell="B43" sqref="B43:J43"/>
    </sheetView>
  </sheetViews>
  <sheetFormatPr defaultColWidth="8.85546875" defaultRowHeight="15"/>
  <cols>
    <col min="1" max="1" width="2" customWidth="1"/>
    <col min="2" max="2" width="23.7109375" customWidth="1"/>
    <col min="3" max="3" width="16.710937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501</v>
      </c>
      <c r="D3" s="70" t="s">
        <v>117</v>
      </c>
      <c r="E3" s="374" t="s">
        <v>396</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635</v>
      </c>
      <c r="D7" s="376"/>
      <c r="E7" s="376"/>
      <c r="F7" s="376"/>
      <c r="G7" s="376"/>
      <c r="H7" s="376"/>
      <c r="I7" s="376"/>
      <c r="J7" s="376"/>
      <c r="P7" s="64" t="s">
        <v>15</v>
      </c>
    </row>
    <row r="8" spans="1:16" ht="15.75">
      <c r="B8" s="43" t="s">
        <v>119</v>
      </c>
      <c r="C8" s="376" t="s">
        <v>636</v>
      </c>
      <c r="D8" s="376"/>
      <c r="E8" s="376"/>
      <c r="F8" s="376"/>
      <c r="G8" s="376"/>
      <c r="H8" s="376"/>
      <c r="I8" s="376"/>
      <c r="J8" s="376"/>
      <c r="M8" s="15"/>
      <c r="N8" s="15"/>
      <c r="O8" s="15"/>
      <c r="P8" s="64" t="s">
        <v>125</v>
      </c>
    </row>
    <row r="9" spans="1:16" ht="15.75">
      <c r="B9" s="43" t="s">
        <v>120</v>
      </c>
      <c r="C9" s="376" t="s">
        <v>637</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123</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52" t="s">
        <v>137</v>
      </c>
      <c r="C13" s="43"/>
      <c r="I13" s="46"/>
      <c r="M13" s="16"/>
      <c r="N13" s="15"/>
      <c r="O13" s="15"/>
      <c r="P13" s="15"/>
    </row>
    <row r="14" spans="1:16" ht="15" customHeight="1">
      <c r="B14" s="152"/>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53"/>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v>6</v>
      </c>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322</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329</v>
      </c>
      <c r="C28" s="352"/>
      <c r="D28" s="352"/>
      <c r="E28" s="352"/>
      <c r="F28" s="352"/>
      <c r="G28" s="352"/>
      <c r="H28" s="352"/>
      <c r="I28" s="352"/>
      <c r="J28" s="352"/>
      <c r="L28" s="77"/>
      <c r="N28" s="77"/>
    </row>
    <row r="29" spans="1:16" s="73" customFormat="1">
      <c r="A29"/>
      <c r="B29" s="352" t="s">
        <v>330</v>
      </c>
      <c r="C29" s="352"/>
      <c r="D29" s="352"/>
      <c r="E29" s="352"/>
      <c r="F29" s="352"/>
      <c r="G29" s="352"/>
      <c r="H29" s="352"/>
      <c r="I29" s="352"/>
      <c r="J29" s="352"/>
      <c r="L29" s="77"/>
      <c r="N29" s="77"/>
    </row>
    <row r="30" spans="1:16" s="73" customFormat="1">
      <c r="A30"/>
      <c r="B30" s="352" t="s">
        <v>331</v>
      </c>
      <c r="C30" s="352"/>
      <c r="D30" s="352"/>
      <c r="E30" s="352"/>
      <c r="F30" s="352"/>
      <c r="G30" s="352"/>
      <c r="H30" s="352"/>
      <c r="I30" s="352"/>
      <c r="J30" s="352"/>
      <c r="L30" s="77"/>
      <c r="N30" s="77"/>
    </row>
    <row r="31" spans="1:16" s="73" customFormat="1">
      <c r="A31"/>
      <c r="B31" s="352" t="s">
        <v>332</v>
      </c>
      <c r="C31" s="352"/>
      <c r="D31" s="352"/>
      <c r="E31" s="352"/>
      <c r="F31" s="352"/>
      <c r="G31" s="352"/>
      <c r="H31" s="352"/>
      <c r="I31" s="352"/>
      <c r="J31" s="352"/>
      <c r="L31" s="77"/>
      <c r="N31" s="77"/>
    </row>
    <row r="32" spans="1:16" s="73" customFormat="1">
      <c r="A32"/>
      <c r="B32" s="352" t="s">
        <v>323</v>
      </c>
      <c r="C32" s="352"/>
      <c r="D32" s="352"/>
      <c r="E32" s="352"/>
      <c r="F32" s="352"/>
      <c r="G32" s="352"/>
      <c r="H32" s="352"/>
      <c r="I32" s="352"/>
      <c r="J32" s="352"/>
      <c r="L32" s="77"/>
      <c r="N32" s="77"/>
    </row>
    <row r="33" spans="1:14" s="73" customFormat="1">
      <c r="A33"/>
      <c r="B33" s="352" t="s">
        <v>1066</v>
      </c>
      <c r="C33" s="352"/>
      <c r="D33" s="352"/>
      <c r="E33" s="352"/>
      <c r="F33" s="352"/>
      <c r="G33" s="352"/>
      <c r="H33" s="352"/>
      <c r="I33" s="352"/>
      <c r="J33" s="352"/>
      <c r="L33" s="77"/>
      <c r="N33" s="77"/>
    </row>
    <row r="34" spans="1:14" s="73" customFormat="1">
      <c r="A34"/>
      <c r="B34" s="352" t="s">
        <v>1069</v>
      </c>
      <c r="C34" s="352"/>
      <c r="D34" s="352"/>
      <c r="E34" s="352"/>
      <c r="F34" s="352"/>
      <c r="G34" s="352"/>
      <c r="H34" s="352"/>
      <c r="I34" s="352"/>
      <c r="J34" s="352"/>
      <c r="L34" s="77"/>
      <c r="N34" s="77"/>
    </row>
    <row r="35" spans="1:14" s="73" customFormat="1">
      <c r="A35"/>
      <c r="B35" s="352" t="s">
        <v>1070</v>
      </c>
      <c r="C35" s="352"/>
      <c r="D35" s="352"/>
      <c r="E35" s="352"/>
      <c r="F35" s="352"/>
      <c r="G35" s="352"/>
      <c r="H35" s="352"/>
      <c r="I35" s="352"/>
      <c r="J35" s="352"/>
      <c r="L35" s="77"/>
      <c r="N35" s="77"/>
    </row>
    <row r="36" spans="1:14" s="73" customFormat="1">
      <c r="A36"/>
      <c r="B36" s="352" t="s">
        <v>1074</v>
      </c>
      <c r="C36" s="352"/>
      <c r="D36" s="352"/>
      <c r="E36" s="352"/>
      <c r="F36" s="352"/>
      <c r="G36" s="352"/>
      <c r="H36" s="352"/>
      <c r="I36" s="352"/>
      <c r="J36" s="352"/>
      <c r="L36" s="77"/>
      <c r="N36" s="77"/>
    </row>
    <row r="37" spans="1:14" s="73" customFormat="1">
      <c r="D37" s="74"/>
      <c r="E37" s="75"/>
      <c r="G37" s="74"/>
      <c r="H37" s="75"/>
      <c r="J37" s="76"/>
      <c r="L37" s="77"/>
      <c r="N37" s="77"/>
    </row>
    <row r="38" spans="1:14">
      <c r="A38" s="71"/>
      <c r="B38" s="44" t="s">
        <v>134</v>
      </c>
      <c r="C38" s="47"/>
      <c r="E38" s="2"/>
      <c r="F38" s="16"/>
      <c r="G38" s="15"/>
      <c r="H38" s="51"/>
      <c r="I38" s="16"/>
      <c r="J38" s="47"/>
      <c r="L38" s="2"/>
      <c r="N38" s="2"/>
    </row>
    <row r="39" spans="1:14">
      <c r="B39" s="68" t="s">
        <v>135</v>
      </c>
      <c r="C39" s="47"/>
      <c r="E39" s="2"/>
      <c r="F39" s="16"/>
      <c r="G39" s="15"/>
      <c r="H39" s="51"/>
      <c r="I39" s="16"/>
      <c r="J39" s="47"/>
      <c r="L39" s="2"/>
      <c r="N39" s="2"/>
    </row>
    <row r="40" spans="1:14">
      <c r="B40" s="41" t="s">
        <v>127</v>
      </c>
      <c r="C40" s="41"/>
      <c r="I40" s="41"/>
      <c r="J40" s="41"/>
    </row>
    <row r="41" spans="1:14" ht="51" customHeight="1">
      <c r="B41" s="367" t="s">
        <v>508</v>
      </c>
      <c r="C41" s="367"/>
      <c r="D41" s="367"/>
      <c r="E41" s="367"/>
      <c r="F41" s="367"/>
      <c r="G41" s="367"/>
      <c r="H41" s="367"/>
      <c r="I41" s="367"/>
      <c r="J41" s="367"/>
    </row>
    <row r="42" spans="1:14">
      <c r="B42" s="48" t="s">
        <v>128</v>
      </c>
      <c r="C42" s="48"/>
      <c r="D42" s="48"/>
      <c r="E42" s="48"/>
      <c r="F42" s="48"/>
      <c r="G42" s="48"/>
      <c r="H42" s="48"/>
      <c r="I42" s="48"/>
      <c r="J42" s="48"/>
    </row>
    <row r="43" spans="1:14" ht="57" customHeight="1">
      <c r="B43" s="367" t="s">
        <v>509</v>
      </c>
      <c r="C43" s="370"/>
      <c r="D43" s="370"/>
      <c r="E43" s="370"/>
      <c r="F43" s="370"/>
      <c r="G43" s="370"/>
      <c r="H43" s="370"/>
      <c r="I43" s="370"/>
      <c r="J43" s="370"/>
    </row>
    <row r="44" spans="1:14">
      <c r="B44" s="48" t="s">
        <v>129</v>
      </c>
      <c r="C44" s="48"/>
      <c r="D44" s="48"/>
      <c r="E44" s="48"/>
      <c r="F44" s="48"/>
      <c r="G44" s="48"/>
      <c r="H44" s="48"/>
      <c r="I44" s="48"/>
      <c r="J44" s="48"/>
    </row>
    <row r="45" spans="1:14" ht="50.25" customHeight="1">
      <c r="B45" s="367" t="s">
        <v>510</v>
      </c>
      <c r="C45" s="367"/>
      <c r="D45" s="367"/>
      <c r="E45" s="367"/>
      <c r="F45" s="367"/>
      <c r="G45" s="367"/>
      <c r="H45" s="367"/>
      <c r="I45" s="367"/>
      <c r="J45" s="367"/>
    </row>
    <row r="46" spans="1:14">
      <c r="B46" s="42"/>
      <c r="C46" s="42"/>
      <c r="D46" s="42"/>
      <c r="E46" s="42"/>
      <c r="F46" s="42"/>
      <c r="G46" s="42"/>
      <c r="H46" s="42"/>
      <c r="I46" s="42"/>
      <c r="J46" s="42"/>
    </row>
    <row r="47" spans="1:14">
      <c r="A47" s="71"/>
      <c r="B47" s="5" t="s">
        <v>47</v>
      </c>
      <c r="H47" s="39"/>
      <c r="I47" s="39"/>
      <c r="J47" s="39"/>
    </row>
    <row r="48" spans="1:14" ht="15" customHeight="1">
      <c r="B48" s="5" t="s">
        <v>49</v>
      </c>
      <c r="H48" s="40"/>
      <c r="I48" s="40"/>
      <c r="J48" s="40"/>
    </row>
    <row r="49" spans="2:10">
      <c r="B49" t="s">
        <v>105</v>
      </c>
      <c r="H49" s="38"/>
      <c r="I49" s="38"/>
      <c r="J49" s="38"/>
    </row>
    <row r="50" spans="2:10" ht="15" customHeight="1">
      <c r="B50" s="365" t="s">
        <v>258</v>
      </c>
      <c r="C50" s="365"/>
      <c r="D50" s="365"/>
      <c r="E50" s="365"/>
      <c r="F50" s="365"/>
      <c r="G50" s="365"/>
      <c r="H50" s="365"/>
      <c r="I50" s="365"/>
      <c r="J50" s="365"/>
    </row>
    <row r="51" spans="2:10" ht="15.95" customHeight="1">
      <c r="B51" s="365" t="s">
        <v>252</v>
      </c>
      <c r="C51" s="365"/>
      <c r="D51" s="365"/>
      <c r="E51" s="365"/>
      <c r="F51" s="365"/>
      <c r="G51" s="365"/>
      <c r="H51" s="365"/>
      <c r="I51" s="365"/>
      <c r="J51" s="365"/>
    </row>
    <row r="52" spans="2:10" ht="14.1" customHeight="1">
      <c r="B52" s="365" t="s">
        <v>253</v>
      </c>
      <c r="C52" s="365"/>
      <c r="D52" s="365"/>
      <c r="E52" s="365"/>
      <c r="F52" s="365"/>
      <c r="G52" s="365"/>
      <c r="H52" s="365"/>
      <c r="I52" s="365"/>
      <c r="J52" s="365"/>
    </row>
    <row r="53" spans="2:10">
      <c r="B53" s="365" t="s">
        <v>254</v>
      </c>
      <c r="C53" s="365"/>
      <c r="D53" s="365"/>
      <c r="E53" s="365"/>
      <c r="F53" s="365"/>
      <c r="G53" s="365"/>
      <c r="H53" s="365"/>
      <c r="I53" s="365"/>
      <c r="J53" s="365"/>
    </row>
    <row r="54" spans="2:10" ht="15" customHeight="1">
      <c r="B54" s="365"/>
      <c r="C54" s="365"/>
      <c r="D54" s="365"/>
      <c r="E54" s="365"/>
      <c r="F54" s="365"/>
      <c r="G54" s="365"/>
      <c r="H54" s="365"/>
      <c r="I54" s="365"/>
      <c r="J54" s="365"/>
    </row>
    <row r="55" spans="2:10">
      <c r="B55" s="365"/>
      <c r="C55" s="365"/>
      <c r="D55" s="365"/>
      <c r="E55" s="365"/>
      <c r="F55" s="365"/>
      <c r="G55" s="365"/>
      <c r="H55" s="365"/>
      <c r="I55" s="365"/>
      <c r="J55" s="365"/>
    </row>
    <row r="56" spans="2:10">
      <c r="B56" s="365"/>
      <c r="C56" s="365"/>
      <c r="D56" s="365"/>
      <c r="E56" s="365"/>
      <c r="F56" s="365"/>
      <c r="G56" s="365"/>
      <c r="H56" s="365"/>
      <c r="I56" s="365"/>
      <c r="J56" s="365"/>
    </row>
    <row r="57" spans="2:10">
      <c r="B57" s="5" t="s">
        <v>51</v>
      </c>
    </row>
    <row r="58" spans="2:10">
      <c r="B58" t="s">
        <v>106</v>
      </c>
    </row>
    <row r="59" spans="2:10">
      <c r="B59" s="366"/>
      <c r="C59" s="366"/>
      <c r="D59" s="366"/>
      <c r="E59" s="366"/>
      <c r="F59" s="366"/>
      <c r="G59" s="366"/>
      <c r="H59" s="366"/>
      <c r="I59" s="366"/>
      <c r="J59" s="366"/>
    </row>
    <row r="60" spans="2:10">
      <c r="B60" s="366"/>
      <c r="C60" s="366"/>
      <c r="D60" s="366"/>
      <c r="E60" s="366"/>
      <c r="F60" s="366"/>
      <c r="G60" s="366"/>
      <c r="H60" s="366"/>
      <c r="I60" s="366"/>
      <c r="J60" s="366"/>
    </row>
    <row r="61" spans="2:10">
      <c r="B61" s="5" t="s">
        <v>53</v>
      </c>
      <c r="G61" s="15"/>
      <c r="H61" s="39"/>
      <c r="I61" s="39"/>
      <c r="J61" s="39"/>
    </row>
    <row r="62" spans="2:10">
      <c r="B62" t="s">
        <v>107</v>
      </c>
      <c r="G62" s="15"/>
      <c r="H62" s="37"/>
      <c r="I62" s="37"/>
      <c r="J62" s="37"/>
    </row>
    <row r="63" spans="2:10">
      <c r="B63" s="352" t="s">
        <v>1064</v>
      </c>
      <c r="C63" s="352"/>
      <c r="D63" s="352"/>
      <c r="E63" s="352"/>
      <c r="F63" s="352"/>
      <c r="G63" s="352"/>
      <c r="H63" s="352"/>
      <c r="I63" s="352"/>
      <c r="J63" s="352"/>
    </row>
    <row r="64" spans="2:10">
      <c r="B64" s="352" t="s">
        <v>1072</v>
      </c>
      <c r="C64" s="352"/>
      <c r="D64" s="352"/>
      <c r="E64" s="352"/>
      <c r="F64" s="352"/>
      <c r="G64" s="352"/>
      <c r="H64" s="352"/>
      <c r="I64" s="352"/>
      <c r="J64" s="352"/>
    </row>
    <row r="65" spans="1:10" ht="20.25" customHeight="1">
      <c r="B65" s="352" t="s">
        <v>1077</v>
      </c>
      <c r="C65" s="352"/>
      <c r="D65" s="352"/>
      <c r="E65" s="352"/>
      <c r="F65" s="352"/>
      <c r="G65" s="352"/>
      <c r="H65" s="352"/>
      <c r="I65" s="352"/>
      <c r="J65" s="352"/>
    </row>
    <row r="66" spans="1:10">
      <c r="B66" s="188" t="s">
        <v>1</v>
      </c>
      <c r="C66" s="129"/>
      <c r="D66" s="188"/>
      <c r="E66" s="129"/>
      <c r="F66" s="129"/>
      <c r="G66" s="129"/>
      <c r="H66" s="189"/>
      <c r="I66" s="189"/>
      <c r="J66" s="189"/>
    </row>
    <row r="67" spans="1:10" ht="15" customHeight="1">
      <c r="B67" s="329" t="s">
        <v>55</v>
      </c>
      <c r="C67" s="329"/>
      <c r="D67" s="329"/>
      <c r="E67" s="329"/>
      <c r="F67" s="329"/>
      <c r="G67" s="329"/>
      <c r="H67" s="329"/>
      <c r="I67" s="329"/>
      <c r="J67" s="329"/>
    </row>
    <row r="68" spans="1:10" ht="15" customHeight="1">
      <c r="B68" s="148"/>
      <c r="C68" s="148"/>
      <c r="D68" s="148"/>
      <c r="E68" s="148"/>
      <c r="F68" s="148"/>
      <c r="H68" s="37"/>
      <c r="I68" s="37"/>
      <c r="J68" s="37"/>
    </row>
    <row r="69" spans="1:10" ht="15" customHeight="1">
      <c r="B69" s="148"/>
      <c r="C69" s="362" t="s">
        <v>130</v>
      </c>
      <c r="D69" s="363"/>
      <c r="E69" s="54" t="s">
        <v>131</v>
      </c>
      <c r="F69" s="362" t="s">
        <v>132</v>
      </c>
      <c r="G69" s="363"/>
      <c r="H69" s="37"/>
      <c r="I69" s="37"/>
      <c r="J69" s="37"/>
    </row>
    <row r="70" spans="1:10" ht="15" customHeight="1">
      <c r="B70" s="148"/>
      <c r="C70" s="339" t="s">
        <v>243</v>
      </c>
      <c r="D70" s="340"/>
      <c r="E70" s="112">
        <v>40</v>
      </c>
      <c r="F70" s="380">
        <v>1</v>
      </c>
      <c r="G70" s="340"/>
      <c r="H70" s="37"/>
      <c r="I70" s="37"/>
      <c r="J70" s="37"/>
    </row>
    <row r="71" spans="1:10" ht="15" customHeight="1">
      <c r="B71" s="148"/>
      <c r="C71" s="336" t="s">
        <v>244</v>
      </c>
      <c r="D71" s="337"/>
      <c r="E71" s="106">
        <v>25</v>
      </c>
      <c r="F71" s="381">
        <v>0.2</v>
      </c>
      <c r="G71" s="337"/>
      <c r="H71" s="37"/>
      <c r="I71" s="37"/>
      <c r="J71" s="37"/>
    </row>
    <row r="72" spans="1:10" ht="15" customHeight="1">
      <c r="B72" s="148"/>
      <c r="C72" s="339" t="s">
        <v>229</v>
      </c>
      <c r="D72" s="340"/>
      <c r="E72" s="112">
        <v>30</v>
      </c>
      <c r="F72" s="380">
        <v>0.2</v>
      </c>
      <c r="G72" s="340"/>
      <c r="H72" s="37"/>
      <c r="I72" s="37"/>
      <c r="J72" s="37"/>
    </row>
    <row r="73" spans="1:10" ht="15" customHeight="1">
      <c r="B73" s="148"/>
      <c r="C73" s="336" t="s">
        <v>246</v>
      </c>
      <c r="D73" s="337"/>
      <c r="E73" s="106">
        <v>55</v>
      </c>
      <c r="F73" s="381">
        <v>0.15</v>
      </c>
      <c r="G73" s="337"/>
      <c r="H73" s="37"/>
      <c r="I73" s="37"/>
      <c r="J73" s="37"/>
    </row>
    <row r="74" spans="1:10" ht="15" customHeight="1">
      <c r="B74" s="148"/>
      <c r="C74" s="339"/>
      <c r="D74" s="340"/>
      <c r="E74" s="52">
        <f>SUM(E70:E73)</f>
        <v>150</v>
      </c>
      <c r="F74" s="339"/>
      <c r="G74" s="340"/>
      <c r="H74" s="37"/>
      <c r="I74" s="37"/>
      <c r="J74" s="37"/>
    </row>
    <row r="75" spans="1:10" ht="15" customHeight="1">
      <c r="B75" s="148"/>
      <c r="C75" s="336"/>
      <c r="D75" s="337"/>
      <c r="E75" s="53"/>
      <c r="F75" s="336"/>
      <c r="G75" s="337"/>
      <c r="H75" s="37"/>
      <c r="I75" s="37"/>
      <c r="J75" s="37"/>
    </row>
    <row r="76" spans="1:10" ht="15" customHeight="1">
      <c r="B76" s="148"/>
      <c r="C76" s="339"/>
      <c r="D76" s="340"/>
      <c r="E76" s="52"/>
      <c r="F76" s="339"/>
      <c r="G76" s="340"/>
      <c r="H76" s="37"/>
      <c r="I76" s="37"/>
      <c r="J76" s="37"/>
    </row>
    <row r="77" spans="1:10" ht="15" customHeight="1">
      <c r="B77" s="148"/>
      <c r="C77" s="336"/>
      <c r="D77" s="337"/>
      <c r="E77" s="53"/>
      <c r="F77" s="336"/>
      <c r="G77" s="337"/>
      <c r="H77" s="37"/>
      <c r="I77" s="37"/>
      <c r="J77" s="37"/>
    </row>
    <row r="78" spans="1:10" ht="15" customHeight="1">
      <c r="B78" s="148"/>
      <c r="C78" s="148"/>
      <c r="D78" s="148"/>
      <c r="E78" s="148"/>
      <c r="F78" s="148"/>
      <c r="H78" s="37"/>
      <c r="I78" s="37"/>
      <c r="J78" s="37"/>
    </row>
    <row r="79" spans="1:10">
      <c r="A79" s="71"/>
      <c r="B79" s="5" t="s">
        <v>60</v>
      </c>
    </row>
    <row r="80" spans="1:10">
      <c r="B80" s="1" t="s">
        <v>61</v>
      </c>
    </row>
    <row r="81" spans="1:10">
      <c r="B81" s="323" t="s">
        <v>227</v>
      </c>
      <c r="C81" s="323"/>
      <c r="D81" s="323"/>
      <c r="E81" s="323"/>
      <c r="F81" s="323"/>
      <c r="G81" s="323"/>
      <c r="H81" s="323"/>
      <c r="I81" s="323"/>
      <c r="J81" s="323"/>
    </row>
    <row r="82" spans="1:10">
      <c r="B82" s="323" t="s">
        <v>228</v>
      </c>
      <c r="C82" s="323"/>
      <c r="D82" s="323"/>
      <c r="E82" s="323"/>
      <c r="F82" s="323"/>
      <c r="G82" s="323"/>
      <c r="H82" s="323"/>
      <c r="I82" s="323"/>
      <c r="J82" s="323"/>
    </row>
    <row r="83" spans="1:10">
      <c r="B83" s="323" t="s">
        <v>229</v>
      </c>
      <c r="C83" s="323"/>
      <c r="D83" s="323"/>
      <c r="E83" s="323"/>
      <c r="F83" s="323"/>
      <c r="G83" s="323"/>
      <c r="H83" s="323"/>
      <c r="I83" s="323"/>
      <c r="J83" s="323"/>
    </row>
    <row r="84" spans="1:10">
      <c r="B84" s="323" t="s">
        <v>231</v>
      </c>
      <c r="C84" s="323"/>
      <c r="D84" s="323"/>
      <c r="E84" s="323"/>
      <c r="F84" s="323"/>
      <c r="G84" s="323"/>
      <c r="H84" s="323"/>
      <c r="I84" s="323"/>
      <c r="J84" s="323"/>
    </row>
    <row r="85" spans="1:10">
      <c r="B85" s="323" t="s">
        <v>234</v>
      </c>
      <c r="C85" s="323"/>
      <c r="D85" s="323"/>
      <c r="E85" s="323"/>
      <c r="F85" s="323"/>
      <c r="G85" s="323"/>
      <c r="H85" s="323"/>
      <c r="I85" s="323"/>
      <c r="J85" s="323"/>
    </row>
    <row r="86" spans="1:10">
      <c r="B86" s="323" t="s">
        <v>240</v>
      </c>
      <c r="C86" s="323"/>
      <c r="D86" s="323"/>
      <c r="E86" s="323"/>
      <c r="F86" s="323"/>
      <c r="G86" s="323"/>
      <c r="H86" s="323"/>
      <c r="I86" s="323"/>
      <c r="J86" s="323"/>
    </row>
    <row r="87" spans="1:10">
      <c r="B87" s="353"/>
      <c r="C87" s="353"/>
      <c r="D87" s="353"/>
      <c r="E87" s="353"/>
      <c r="F87" s="353"/>
      <c r="G87" s="353"/>
      <c r="H87" s="353"/>
      <c r="I87" s="353"/>
      <c r="J87" s="353"/>
    </row>
    <row r="89" spans="1:10">
      <c r="A89" s="71"/>
      <c r="B89" s="5" t="s">
        <v>2</v>
      </c>
    </row>
    <row r="90" spans="1:10" ht="15" customHeight="1">
      <c r="B90" s="329" t="s">
        <v>63</v>
      </c>
      <c r="C90" s="329"/>
      <c r="D90" s="329"/>
      <c r="E90" s="329"/>
      <c r="F90" s="329"/>
      <c r="G90" s="329"/>
      <c r="H90" s="329"/>
    </row>
    <row r="91" spans="1:10" ht="15" customHeight="1">
      <c r="B91" s="148"/>
      <c r="C91" s="148"/>
      <c r="D91" s="148"/>
      <c r="E91" s="148"/>
      <c r="F91" s="148"/>
      <c r="G91" s="148"/>
      <c r="H91" s="148"/>
    </row>
    <row r="92" spans="1:10" ht="15" customHeight="1">
      <c r="B92" s="148"/>
      <c r="C92" s="354" t="s">
        <v>136</v>
      </c>
      <c r="D92" s="355"/>
      <c r="E92" s="354" t="s">
        <v>146</v>
      </c>
      <c r="F92" s="355"/>
      <c r="G92" s="354" t="s">
        <v>147</v>
      </c>
      <c r="H92" s="356"/>
      <c r="I92" s="355"/>
      <c r="J92" s="148"/>
    </row>
    <row r="93" spans="1:10" ht="15" customHeight="1">
      <c r="B93" s="148"/>
      <c r="C93" s="339" t="s">
        <v>218</v>
      </c>
      <c r="D93" s="340"/>
      <c r="E93" s="339">
        <v>40</v>
      </c>
      <c r="F93" s="340"/>
      <c r="G93" s="339">
        <v>50</v>
      </c>
      <c r="H93" s="341"/>
      <c r="I93" s="340"/>
      <c r="J93" s="148"/>
    </row>
    <row r="94" spans="1:10" ht="15" customHeight="1">
      <c r="B94" s="148"/>
      <c r="C94" s="336" t="s">
        <v>220</v>
      </c>
      <c r="D94" s="337"/>
      <c r="E94" s="336">
        <v>10</v>
      </c>
      <c r="F94" s="337"/>
      <c r="G94" s="336">
        <v>15</v>
      </c>
      <c r="H94" s="338"/>
      <c r="I94" s="337"/>
      <c r="J94" s="148"/>
    </row>
    <row r="95" spans="1:10" ht="15" customHeight="1">
      <c r="B95" s="148"/>
      <c r="C95" s="339" t="s">
        <v>224</v>
      </c>
      <c r="D95" s="340"/>
      <c r="E95" s="339">
        <v>40</v>
      </c>
      <c r="F95" s="340"/>
      <c r="G95" s="339">
        <v>45</v>
      </c>
      <c r="H95" s="341"/>
      <c r="I95" s="340"/>
      <c r="J95" s="148"/>
    </row>
    <row r="96" spans="1:10" ht="15" customHeight="1">
      <c r="B96" s="148"/>
      <c r="C96" s="336" t="s">
        <v>223</v>
      </c>
      <c r="D96" s="337"/>
      <c r="E96" s="336">
        <v>5</v>
      </c>
      <c r="F96" s="337"/>
      <c r="G96" s="336">
        <v>25</v>
      </c>
      <c r="H96" s="338"/>
      <c r="I96" s="337"/>
      <c r="J96" s="148"/>
    </row>
    <row r="97" spans="2:17" ht="15" customHeight="1">
      <c r="B97" s="148"/>
      <c r="C97" s="339"/>
      <c r="D97" s="340"/>
      <c r="E97" s="339"/>
      <c r="F97" s="340"/>
      <c r="G97" s="339"/>
      <c r="H97" s="341"/>
      <c r="I97" s="340"/>
      <c r="J97" s="148"/>
    </row>
    <row r="98" spans="2:17" ht="15" customHeight="1">
      <c r="B98" s="148"/>
      <c r="C98" s="336"/>
      <c r="D98" s="337"/>
      <c r="E98" s="336"/>
      <c r="F98" s="337"/>
      <c r="G98" s="336"/>
      <c r="H98" s="338"/>
      <c r="I98" s="337"/>
      <c r="J98" s="148"/>
      <c r="O98" s="65"/>
      <c r="P98" s="66"/>
      <c r="Q98" s="65"/>
    </row>
    <row r="99" spans="2:17" ht="15" customHeight="1">
      <c r="B99" s="148"/>
      <c r="C99" s="339"/>
      <c r="D99" s="340"/>
      <c r="E99" s="339"/>
      <c r="F99" s="340"/>
      <c r="G99" s="339"/>
      <c r="H99" s="341"/>
      <c r="I99" s="340"/>
      <c r="J99" s="148"/>
    </row>
    <row r="100" spans="2:17" ht="15" customHeight="1">
      <c r="B100" s="148"/>
      <c r="C100" s="336"/>
      <c r="D100" s="337"/>
      <c r="E100" s="336"/>
      <c r="F100" s="337"/>
      <c r="G100" s="336"/>
      <c r="H100" s="338"/>
      <c r="I100" s="337"/>
      <c r="J100" s="148"/>
    </row>
    <row r="101" spans="2:17">
      <c r="D101" s="10"/>
    </row>
  </sheetData>
  <mergeCells count="89">
    <mergeCell ref="C100:D100"/>
    <mergeCell ref="E100:F100"/>
    <mergeCell ref="G100:I100"/>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3:D93"/>
    <mergeCell ref="E93:F93"/>
    <mergeCell ref="G93:I93"/>
    <mergeCell ref="B81:J81"/>
    <mergeCell ref="B82:J82"/>
    <mergeCell ref="B83:J83"/>
    <mergeCell ref="B84:J84"/>
    <mergeCell ref="B85:J85"/>
    <mergeCell ref="B86:J86"/>
    <mergeCell ref="B87:J87"/>
    <mergeCell ref="B90:H90"/>
    <mergeCell ref="C92:D92"/>
    <mergeCell ref="E92:F92"/>
    <mergeCell ref="G92:I92"/>
    <mergeCell ref="C75:D75"/>
    <mergeCell ref="F75:G75"/>
    <mergeCell ref="C76:D76"/>
    <mergeCell ref="F76:G76"/>
    <mergeCell ref="C77:D77"/>
    <mergeCell ref="F77:G77"/>
    <mergeCell ref="C72:D72"/>
    <mergeCell ref="F72:G72"/>
    <mergeCell ref="C73:D73"/>
    <mergeCell ref="F73:G73"/>
    <mergeCell ref="C74:D74"/>
    <mergeCell ref="F74:G74"/>
    <mergeCell ref="C71:D71"/>
    <mergeCell ref="F71:G71"/>
    <mergeCell ref="B56:J56"/>
    <mergeCell ref="B59:J59"/>
    <mergeCell ref="B60:J60"/>
    <mergeCell ref="B63:J63"/>
    <mergeCell ref="B64:J64"/>
    <mergeCell ref="B65:J65"/>
    <mergeCell ref="B67:J67"/>
    <mergeCell ref="C69:D69"/>
    <mergeCell ref="F69:G69"/>
    <mergeCell ref="C70:D70"/>
    <mergeCell ref="F70:G70"/>
    <mergeCell ref="B55:J55"/>
    <mergeCell ref="B30:J30"/>
    <mergeCell ref="B31:J31"/>
    <mergeCell ref="B35:J35"/>
    <mergeCell ref="B41:J41"/>
    <mergeCell ref="B43:J43"/>
    <mergeCell ref="B45:J45"/>
    <mergeCell ref="B50:J50"/>
    <mergeCell ref="B51:J51"/>
    <mergeCell ref="B52:J52"/>
    <mergeCell ref="B53:J53"/>
    <mergeCell ref="B54:J54"/>
    <mergeCell ref="B36:J36"/>
    <mergeCell ref="B32:J32"/>
    <mergeCell ref="B33:J33"/>
    <mergeCell ref="B34:J34"/>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160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28160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28160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28160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28160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28160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281607" r:id="rId9" name="Check Box 7">
              <controlPr defaultSize="0" autoFill="0" autoLine="0" autoPict="0">
                <anchor moveWithCells="1">
                  <from>
                    <xdr:col>2</xdr:col>
                    <xdr:colOff>942975</xdr:colOff>
                    <xdr:row>12</xdr:row>
                    <xdr:rowOff>9525</xdr:rowOff>
                  </from>
                  <to>
                    <xdr:col>3</xdr:col>
                    <xdr:colOff>200025</xdr:colOff>
                    <xdr:row>13</xdr:row>
                    <xdr:rowOff>28575</xdr:rowOff>
                  </to>
                </anchor>
              </controlPr>
            </control>
          </mc:Choice>
        </mc:AlternateContent>
        <mc:AlternateContent xmlns:mc="http://schemas.openxmlformats.org/markup-compatibility/2006">
          <mc:Choice Requires="x14">
            <control shapeId="281608" r:id="rId10" name="Check Box 8">
              <controlPr defaultSize="0" autoFill="0" autoLine="0" autoPict="0">
                <anchor moveWithCells="1">
                  <from>
                    <xdr:col>3</xdr:col>
                    <xdr:colOff>447675</xdr:colOff>
                    <xdr:row>12</xdr:row>
                    <xdr:rowOff>9525</xdr:rowOff>
                  </from>
                  <to>
                    <xdr:col>3</xdr:col>
                    <xdr:colOff>600075</xdr:colOff>
                    <xdr:row>13</xdr:row>
                    <xdr:rowOff>28575</xdr:rowOff>
                  </to>
                </anchor>
              </controlPr>
            </control>
          </mc:Choice>
        </mc:AlternateContent>
        <mc:AlternateContent xmlns:mc="http://schemas.openxmlformats.org/markup-compatibility/2006">
          <mc:Choice Requires="x14">
            <control shapeId="281609" r:id="rId11" name="Check Box 9">
              <controlPr defaultSize="0" autoFill="0" autoLine="0" autoPict="0">
                <anchor moveWithCells="1">
                  <from>
                    <xdr:col>3</xdr:col>
                    <xdr:colOff>904875</xdr:colOff>
                    <xdr:row>12</xdr:row>
                    <xdr:rowOff>9525</xdr:rowOff>
                  </from>
                  <to>
                    <xdr:col>3</xdr:col>
                    <xdr:colOff>914400</xdr:colOff>
                    <xdr:row>13</xdr:row>
                    <xdr:rowOff>28575</xdr:rowOff>
                  </to>
                </anchor>
              </controlPr>
            </control>
          </mc:Choice>
        </mc:AlternateContent>
        <mc:AlternateContent xmlns:mc="http://schemas.openxmlformats.org/markup-compatibility/2006">
          <mc:Choice Requires="x14">
            <control shapeId="28161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281611" r:id="rId13" name="Check Box 11">
              <controlPr defaultSize="0" autoFill="0" autoLine="0" autoPict="0">
                <anchor moveWithCells="1">
                  <from>
                    <xdr:col>4</xdr:col>
                    <xdr:colOff>561975</xdr:colOff>
                    <xdr:row>12</xdr:row>
                    <xdr:rowOff>9525</xdr:rowOff>
                  </from>
                  <to>
                    <xdr:col>4</xdr:col>
                    <xdr:colOff>600075</xdr:colOff>
                    <xdr:row>13</xdr:row>
                    <xdr:rowOff>28575</xdr:rowOff>
                  </to>
                </anchor>
              </controlPr>
            </control>
          </mc:Choice>
        </mc:AlternateContent>
        <mc:AlternateContent xmlns:mc="http://schemas.openxmlformats.org/markup-compatibility/2006">
          <mc:Choice Requires="x14">
            <control shapeId="28161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[1]Metodologies!#REF!</xm:f>
          </x14:formula1>
          <xm:sqref>C93:D100 C70:D77 B81:J87</xm:sqref>
        </x14:dataValidation>
        <x14:dataValidation type="list" allowBlank="1" showInputMessage="1" showErrorMessage="1">
          <x14:formula1>
            <xm:f>[1]COMP_ECONOMIA!#REF!</xm:f>
          </x14:formula1>
          <xm:sqref>B63:J64 B65 B50:J56</xm:sqref>
        </x14:dataValidation>
        <x14:dataValidation type="list" allowBlank="1" showInputMessage="1" showErrorMessage="1">
          <x14:formula1>
            <xm:f>[1]RA_ECONOMIA!#REF!</xm:f>
          </x14:formula1>
          <xm:sqref>C26:J31 B26:B31</xm:sqref>
        </x14:dataValidation>
        <x14:dataValidation type="list" allowBlank="1" showInputMessage="1" showErrorMessage="1">
          <x14:formula1>
            <xm:f>RA_ECONOMIA!$D$4:$D$81</xm:f>
          </x14:formula1>
          <xm:sqref>B32:J36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100"/>
  <sheetViews>
    <sheetView topLeftCell="A64" workbookViewId="0">
      <selection activeCell="B40" sqref="B40:K40"/>
    </sheetView>
  </sheetViews>
  <sheetFormatPr defaultColWidth="8.7109375" defaultRowHeight="15"/>
  <cols>
    <col min="1" max="1" width="2" customWidth="1"/>
    <col min="2" max="2" width="23.7109375" customWidth="1"/>
    <col min="3" max="3" width="14.28515625" customWidth="1"/>
    <col min="4" max="4" width="18.7109375" customWidth="1"/>
    <col min="5" max="5" width="16.7109375" customWidth="1"/>
    <col min="6" max="6" width="4.42578125" customWidth="1"/>
    <col min="7" max="7" width="21.42578125" customWidth="1"/>
    <col min="8" max="8" width="8.140625" customWidth="1"/>
    <col min="10" max="10" width="16.71093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c r="B7" s="43" t="s">
        <v>118</v>
      </c>
      <c r="C7" s="456" t="s">
        <v>958</v>
      </c>
      <c r="D7" s="456"/>
      <c r="E7" s="456"/>
      <c r="F7" s="456"/>
      <c r="G7" s="456"/>
      <c r="H7" s="456"/>
      <c r="I7" s="456"/>
      <c r="J7" s="456"/>
      <c r="K7" s="456"/>
      <c r="P7" s="64" t="s">
        <v>15</v>
      </c>
    </row>
    <row r="8" spans="1:16" ht="15.75">
      <c r="B8" s="43" t="s">
        <v>119</v>
      </c>
      <c r="C8" s="457" t="s">
        <v>959</v>
      </c>
      <c r="D8" s="457"/>
      <c r="E8" s="457"/>
      <c r="F8" s="457"/>
      <c r="G8" s="457"/>
      <c r="H8" s="457"/>
      <c r="I8" s="457"/>
      <c r="J8" s="457"/>
      <c r="M8" s="15"/>
      <c r="N8" s="15"/>
      <c r="O8" s="15"/>
      <c r="P8" s="64" t="s">
        <v>125</v>
      </c>
    </row>
    <row r="9" spans="1:16">
      <c r="B9" s="43" t="s">
        <v>120</v>
      </c>
      <c r="C9" s="456" t="s">
        <v>960</v>
      </c>
      <c r="D9" s="456"/>
      <c r="E9" s="456"/>
      <c r="F9" s="456"/>
      <c r="G9" s="456"/>
      <c r="H9" s="456"/>
      <c r="I9" s="456"/>
      <c r="J9" s="456"/>
      <c r="K9" s="45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c r="J17" s="47"/>
      <c r="L17" s="2"/>
      <c r="M17" s="15"/>
      <c r="N17" s="51"/>
      <c r="O17" s="16"/>
      <c r="P17" s="15"/>
    </row>
    <row r="18" spans="1:16">
      <c r="B18" s="41"/>
      <c r="D18" s="58" t="s">
        <v>27</v>
      </c>
      <c r="E18" s="59"/>
      <c r="G18" s="58" t="s">
        <v>29</v>
      </c>
      <c r="H18" s="128" t="s">
        <v>561</v>
      </c>
      <c r="J18" s="47"/>
      <c r="L18" s="2"/>
      <c r="M18" s="15"/>
      <c r="N18" s="51"/>
      <c r="O18" s="16"/>
      <c r="P18" s="15"/>
    </row>
    <row r="19" spans="1:16">
      <c r="B19" s="43"/>
      <c r="D19" s="60" t="s">
        <v>28</v>
      </c>
      <c r="E19" s="12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ht="14.45" customHeight="1">
      <c r="A26"/>
      <c r="B26" s="352" t="s">
        <v>338</v>
      </c>
      <c r="C26" s="352"/>
      <c r="D26" s="352"/>
      <c r="E26" s="352"/>
      <c r="F26" s="352"/>
      <c r="G26" s="352"/>
      <c r="H26" s="352"/>
      <c r="I26" s="352"/>
      <c r="J26" s="352"/>
      <c r="L26" s="77"/>
      <c r="N26" s="77"/>
    </row>
    <row r="27" spans="1:16" s="73" customFormat="1" ht="14.45" customHeight="1">
      <c r="A27"/>
      <c r="B27" s="352" t="s">
        <v>1032</v>
      </c>
      <c r="C27" s="352"/>
      <c r="D27" s="352"/>
      <c r="E27" s="352"/>
      <c r="F27" s="352"/>
      <c r="G27" s="352"/>
      <c r="H27" s="352"/>
      <c r="I27" s="352"/>
      <c r="J27" s="352"/>
      <c r="L27" s="77"/>
      <c r="N27" s="77"/>
    </row>
    <row r="28" spans="1:16" s="73" customFormat="1" ht="14.45" customHeight="1">
      <c r="A28"/>
      <c r="B28" s="352" t="s">
        <v>1041</v>
      </c>
      <c r="C28" s="352"/>
      <c r="D28" s="352"/>
      <c r="E28" s="352"/>
      <c r="F28" s="352"/>
      <c r="G28" s="352"/>
      <c r="H28" s="352"/>
      <c r="I28" s="352"/>
      <c r="J28" s="352"/>
      <c r="L28" s="77"/>
      <c r="N28" s="77"/>
    </row>
    <row r="29" spans="1:16" s="73" customFormat="1" ht="14.45" customHeight="1">
      <c r="A29"/>
      <c r="B29" s="352" t="s">
        <v>1042</v>
      </c>
      <c r="C29" s="352"/>
      <c r="D29" s="352"/>
      <c r="E29" s="352"/>
      <c r="F29" s="352"/>
      <c r="G29" s="352"/>
      <c r="H29" s="352"/>
      <c r="I29" s="352"/>
      <c r="J29" s="352"/>
      <c r="L29" s="77"/>
      <c r="N29" s="77"/>
    </row>
    <row r="30" spans="1:16" s="73" customFormat="1">
      <c r="A30"/>
      <c r="B30" s="352" t="s">
        <v>1046</v>
      </c>
      <c r="C30" s="352"/>
      <c r="D30" s="352"/>
      <c r="E30" s="352"/>
      <c r="F30" s="352"/>
      <c r="G30" s="352"/>
      <c r="H30" s="352"/>
      <c r="I30" s="352"/>
      <c r="J30" s="352"/>
      <c r="L30" s="77"/>
      <c r="N30" s="77"/>
    </row>
    <row r="31" spans="1:16" s="73" customFormat="1">
      <c r="A31"/>
      <c r="B31" s="352" t="s">
        <v>1054</v>
      </c>
      <c r="C31" s="352"/>
      <c r="D31" s="352"/>
      <c r="E31" s="352"/>
      <c r="F31" s="352"/>
      <c r="G31" s="352"/>
      <c r="H31" s="352"/>
      <c r="I31" s="352"/>
      <c r="J31" s="352"/>
      <c r="L31" s="77"/>
      <c r="N31" s="77"/>
    </row>
    <row r="32" spans="1:16" s="73" customFormat="1">
      <c r="A32"/>
      <c r="B32" s="352" t="s">
        <v>1062</v>
      </c>
      <c r="C32" s="352"/>
      <c r="D32" s="352"/>
      <c r="E32" s="352"/>
      <c r="F32" s="352"/>
      <c r="G32" s="352"/>
      <c r="H32" s="352"/>
      <c r="I32" s="352"/>
      <c r="J32" s="352"/>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459" t="s">
        <v>961</v>
      </c>
      <c r="C38" s="460"/>
      <c r="D38" s="460"/>
      <c r="E38" s="460"/>
      <c r="F38" s="460"/>
      <c r="G38" s="460"/>
      <c r="H38" s="460"/>
      <c r="I38" s="460"/>
      <c r="J38" s="460"/>
      <c r="K38" s="461"/>
    </row>
    <row r="39" spans="1:14">
      <c r="B39" s="48" t="s">
        <v>128</v>
      </c>
      <c r="C39" s="48"/>
      <c r="D39" s="48"/>
      <c r="E39" s="48"/>
      <c r="F39" s="48"/>
      <c r="G39" s="48"/>
      <c r="H39" s="48"/>
      <c r="I39" s="48"/>
      <c r="J39" s="48"/>
    </row>
    <row r="40" spans="1:14" ht="39.75" customHeight="1">
      <c r="B40" s="459" t="s">
        <v>962</v>
      </c>
      <c r="C40" s="460"/>
      <c r="D40" s="460"/>
      <c r="E40" s="460"/>
      <c r="F40" s="460"/>
      <c r="G40" s="460"/>
      <c r="H40" s="460"/>
      <c r="I40" s="460"/>
      <c r="J40" s="460"/>
      <c r="K40" s="461"/>
    </row>
    <row r="41" spans="1:14">
      <c r="B41" s="48" t="s">
        <v>129</v>
      </c>
      <c r="C41" s="48"/>
      <c r="D41" s="48"/>
      <c r="E41" s="48"/>
      <c r="F41" s="48"/>
      <c r="G41" s="48"/>
      <c r="H41" s="48"/>
      <c r="I41" s="48"/>
      <c r="J41" s="48"/>
    </row>
    <row r="42" spans="1:14" ht="50.25" customHeight="1">
      <c r="B42" s="367" t="s">
        <v>963</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256</v>
      </c>
      <c r="C47" s="365"/>
      <c r="D47" s="365"/>
      <c r="E47" s="365"/>
      <c r="F47" s="365"/>
      <c r="G47" s="365"/>
      <c r="H47" s="365"/>
      <c r="I47" s="365"/>
      <c r="J47" s="365"/>
    </row>
    <row r="48" spans="1:14" ht="16.350000000000001" customHeight="1">
      <c r="B48" s="365"/>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1039</v>
      </c>
      <c r="C61" s="352"/>
      <c r="D61" s="352"/>
      <c r="E61" s="352"/>
      <c r="F61" s="352"/>
      <c r="G61" s="352"/>
      <c r="H61" s="352"/>
      <c r="I61" s="352"/>
      <c r="J61" s="352"/>
    </row>
    <row r="62" spans="2:10">
      <c r="B62" s="352" t="s">
        <v>1049</v>
      </c>
      <c r="C62" s="352"/>
      <c r="D62" s="352"/>
      <c r="E62" s="352"/>
      <c r="F62" s="352"/>
      <c r="G62" s="352"/>
      <c r="H62" s="352"/>
      <c r="I62" s="352"/>
      <c r="J62" s="352"/>
    </row>
    <row r="63" spans="2:10">
      <c r="B63" s="352" t="s">
        <v>1051</v>
      </c>
      <c r="C63" s="352"/>
      <c r="D63" s="352"/>
      <c r="E63" s="352"/>
      <c r="F63" s="352"/>
      <c r="G63" s="352"/>
      <c r="H63" s="352"/>
      <c r="I63" s="352"/>
      <c r="J63" s="352"/>
    </row>
    <row r="64" spans="2:10">
      <c r="B64" s="406" t="s">
        <v>1063</v>
      </c>
      <c r="C64" s="406"/>
      <c r="D64" s="406"/>
      <c r="E64" s="406"/>
      <c r="F64" s="406"/>
      <c r="G64" s="406"/>
      <c r="H64" s="406"/>
      <c r="I64" s="406"/>
      <c r="J64" s="406"/>
    </row>
    <row r="65" spans="1:10">
      <c r="B65" s="5" t="s">
        <v>1</v>
      </c>
      <c r="D65" s="5"/>
      <c r="H65" s="37"/>
      <c r="I65" s="37"/>
      <c r="J65" s="37"/>
    </row>
    <row r="66" spans="1:10" ht="15" customHeight="1">
      <c r="B66" s="329" t="s">
        <v>55</v>
      </c>
      <c r="C66" s="329"/>
      <c r="D66" s="329"/>
      <c r="E66" s="329"/>
      <c r="F66" s="329"/>
      <c r="G66" s="329"/>
      <c r="H66" s="329"/>
      <c r="I66" s="329"/>
      <c r="J66" s="329"/>
    </row>
    <row r="67" spans="1:10" ht="15" customHeight="1">
      <c r="B67" s="265"/>
      <c r="C67" s="265"/>
      <c r="D67" s="265"/>
      <c r="E67" s="265"/>
      <c r="F67" s="265"/>
      <c r="H67" s="37"/>
      <c r="I67" s="37"/>
      <c r="J67" s="37"/>
    </row>
    <row r="68" spans="1:10" ht="15" customHeight="1">
      <c r="B68" s="265"/>
      <c r="C68" s="362" t="s">
        <v>130</v>
      </c>
      <c r="D68" s="363"/>
      <c r="E68" s="54" t="s">
        <v>131</v>
      </c>
      <c r="F68" s="362" t="s">
        <v>132</v>
      </c>
      <c r="G68" s="363"/>
      <c r="H68" s="37"/>
      <c r="I68" s="37"/>
      <c r="J68" s="37"/>
    </row>
    <row r="69" spans="1:10" ht="15" customHeight="1">
      <c r="B69" s="265"/>
      <c r="C69" s="339" t="s">
        <v>243</v>
      </c>
      <c r="D69" s="340"/>
      <c r="E69" s="290">
        <v>45</v>
      </c>
      <c r="F69" s="380">
        <v>0.5</v>
      </c>
      <c r="G69" s="340"/>
      <c r="H69" s="37"/>
      <c r="I69" s="37"/>
      <c r="J69" s="37"/>
    </row>
    <row r="70" spans="1:10" ht="15" customHeight="1">
      <c r="B70" s="265"/>
      <c r="C70" s="336" t="s">
        <v>244</v>
      </c>
      <c r="D70" s="337"/>
      <c r="E70" s="291">
        <v>20</v>
      </c>
      <c r="F70" s="381">
        <v>0.2</v>
      </c>
      <c r="G70" s="337"/>
      <c r="H70" s="37"/>
      <c r="I70" s="37"/>
      <c r="J70" s="37"/>
    </row>
    <row r="71" spans="1:10" ht="15" customHeight="1">
      <c r="B71" s="265"/>
      <c r="C71" s="339" t="s">
        <v>234</v>
      </c>
      <c r="D71" s="340"/>
      <c r="E71" s="290">
        <v>30</v>
      </c>
      <c r="F71" s="380">
        <v>0.5</v>
      </c>
      <c r="G71" s="340"/>
      <c r="H71" s="37"/>
      <c r="I71" s="37"/>
      <c r="J71" s="37"/>
    </row>
    <row r="72" spans="1:10" ht="15" customHeight="1">
      <c r="B72" s="265"/>
      <c r="C72" s="336" t="s">
        <v>237</v>
      </c>
      <c r="D72" s="337"/>
      <c r="E72" s="291">
        <v>35</v>
      </c>
      <c r="F72" s="381">
        <v>0.3</v>
      </c>
      <c r="G72" s="337"/>
      <c r="H72" s="37"/>
      <c r="I72" s="37"/>
      <c r="J72" s="37"/>
    </row>
    <row r="73" spans="1:10" ht="15" customHeight="1">
      <c r="B73" s="265"/>
      <c r="C73" s="339" t="s">
        <v>247</v>
      </c>
      <c r="D73" s="340"/>
      <c r="E73" s="290">
        <v>20</v>
      </c>
      <c r="F73" s="380">
        <v>0.4</v>
      </c>
      <c r="G73" s="340"/>
      <c r="H73" s="37"/>
      <c r="I73" s="37"/>
      <c r="J73" s="37"/>
    </row>
    <row r="74" spans="1:10" ht="15" customHeight="1">
      <c r="B74" s="265"/>
      <c r="C74" s="336"/>
      <c r="D74" s="337"/>
      <c r="E74" s="53"/>
      <c r="F74" s="336"/>
      <c r="G74" s="337"/>
      <c r="H74" s="37"/>
      <c r="I74" s="37"/>
      <c r="J74" s="37"/>
    </row>
    <row r="75" spans="1:10" ht="15" customHeight="1">
      <c r="B75" s="265"/>
      <c r="C75" s="339"/>
      <c r="D75" s="340"/>
      <c r="E75" s="52"/>
      <c r="F75" s="339"/>
      <c r="G75" s="340"/>
      <c r="H75" s="37"/>
      <c r="I75" s="37"/>
      <c r="J75" s="37"/>
    </row>
    <row r="76" spans="1:10" ht="15" customHeight="1">
      <c r="B76" s="265"/>
      <c r="C76" s="336"/>
      <c r="D76" s="337"/>
      <c r="E76" s="53"/>
      <c r="F76" s="336"/>
      <c r="G76" s="337"/>
      <c r="H76" s="37"/>
      <c r="I76" s="37"/>
      <c r="J76" s="37"/>
    </row>
    <row r="77" spans="1:10" ht="15" customHeight="1">
      <c r="B77" s="265"/>
      <c r="C77" s="265"/>
      <c r="D77" s="265"/>
      <c r="E77" s="265"/>
      <c r="F77" s="265"/>
      <c r="H77" s="37"/>
      <c r="I77" s="37"/>
      <c r="J77" s="37"/>
    </row>
    <row r="78" spans="1:10">
      <c r="A78" s="71"/>
      <c r="B78" s="5" t="s">
        <v>60</v>
      </c>
    </row>
    <row r="79" spans="1:10">
      <c r="B79" s="1" t="s">
        <v>61</v>
      </c>
    </row>
    <row r="80" spans="1:10">
      <c r="B80" s="323" t="s">
        <v>227</v>
      </c>
      <c r="C80" s="323"/>
      <c r="D80" s="323"/>
      <c r="E80" s="323"/>
      <c r="F80" s="323"/>
      <c r="G80" s="323"/>
      <c r="H80" s="323"/>
      <c r="I80" s="323"/>
      <c r="J80" s="323"/>
    </row>
    <row r="81" spans="1:10">
      <c r="B81" s="323" t="s">
        <v>228</v>
      </c>
      <c r="C81" s="323"/>
      <c r="D81" s="323"/>
      <c r="E81" s="323"/>
      <c r="F81" s="323"/>
      <c r="G81" s="323"/>
      <c r="H81" s="323"/>
      <c r="I81" s="323"/>
      <c r="J81" s="323"/>
    </row>
    <row r="82" spans="1:10">
      <c r="B82" s="323" t="s">
        <v>233</v>
      </c>
      <c r="C82" s="323"/>
      <c r="D82" s="323"/>
      <c r="E82" s="323"/>
      <c r="F82" s="323"/>
      <c r="G82" s="323"/>
      <c r="H82" s="323"/>
      <c r="I82" s="323"/>
      <c r="J82" s="323"/>
    </row>
    <row r="83" spans="1:10">
      <c r="B83" s="323" t="s">
        <v>235</v>
      </c>
      <c r="C83" s="323"/>
      <c r="D83" s="323"/>
      <c r="E83" s="323"/>
      <c r="F83" s="323"/>
      <c r="G83" s="323"/>
      <c r="H83" s="323"/>
      <c r="I83" s="323"/>
      <c r="J83" s="323"/>
    </row>
    <row r="84" spans="1:10">
      <c r="B84" s="323" t="s">
        <v>237</v>
      </c>
      <c r="C84" s="323"/>
      <c r="D84" s="323"/>
      <c r="E84" s="323"/>
      <c r="F84" s="323"/>
      <c r="G84" s="323"/>
      <c r="H84" s="323"/>
      <c r="I84" s="323"/>
      <c r="J84" s="323"/>
    </row>
    <row r="85" spans="1:10">
      <c r="B85" s="323"/>
      <c r="C85" s="323"/>
      <c r="D85" s="323"/>
      <c r="E85" s="323"/>
      <c r="F85" s="323"/>
      <c r="G85" s="323"/>
      <c r="H85" s="323"/>
      <c r="I85" s="323"/>
      <c r="J85" s="323"/>
    </row>
    <row r="86" spans="1:10">
      <c r="B86" s="353"/>
      <c r="C86" s="353"/>
      <c r="D86" s="353"/>
      <c r="E86" s="353"/>
      <c r="F86" s="353"/>
      <c r="G86" s="353"/>
      <c r="H86" s="353"/>
      <c r="I86" s="353"/>
      <c r="J86" s="353"/>
    </row>
    <row r="88" spans="1:10">
      <c r="A88" s="71"/>
      <c r="B88" s="5" t="s">
        <v>2</v>
      </c>
    </row>
    <row r="89" spans="1:10" ht="15" customHeight="1">
      <c r="B89" s="329" t="s">
        <v>63</v>
      </c>
      <c r="C89" s="329"/>
      <c r="D89" s="329"/>
      <c r="E89" s="329"/>
      <c r="F89" s="329"/>
      <c r="G89" s="329"/>
      <c r="H89" s="329"/>
    </row>
    <row r="90" spans="1:10" ht="15" customHeight="1">
      <c r="B90" s="265"/>
      <c r="C90" s="265"/>
      <c r="D90" s="265"/>
      <c r="E90" s="265"/>
      <c r="F90" s="265"/>
      <c r="G90" s="265"/>
      <c r="H90" s="265"/>
    </row>
    <row r="91" spans="1:10" ht="15" customHeight="1">
      <c r="B91" s="265"/>
      <c r="C91" s="354" t="s">
        <v>136</v>
      </c>
      <c r="D91" s="355"/>
      <c r="E91" s="354" t="s">
        <v>146</v>
      </c>
      <c r="F91" s="355"/>
      <c r="G91" s="354" t="s">
        <v>147</v>
      </c>
      <c r="H91" s="356"/>
      <c r="I91" s="355"/>
      <c r="J91" s="265"/>
    </row>
    <row r="92" spans="1:10" ht="15" customHeight="1">
      <c r="B92" s="265"/>
      <c r="C92" s="339" t="s">
        <v>218</v>
      </c>
      <c r="D92" s="340"/>
      <c r="E92" s="349">
        <v>50</v>
      </c>
      <c r="F92" s="350"/>
      <c r="G92" s="349">
        <v>60</v>
      </c>
      <c r="H92" s="351"/>
      <c r="I92" s="350"/>
      <c r="J92" s="265"/>
    </row>
    <row r="93" spans="1:10" ht="15" customHeight="1">
      <c r="B93" s="265"/>
      <c r="C93" s="336" t="s">
        <v>222</v>
      </c>
      <c r="D93" s="337"/>
      <c r="E93" s="344">
        <v>10</v>
      </c>
      <c r="F93" s="345"/>
      <c r="G93" s="344">
        <v>30</v>
      </c>
      <c r="H93" s="346"/>
      <c r="I93" s="345"/>
      <c r="J93" s="265"/>
    </row>
    <row r="94" spans="1:10" ht="15" customHeight="1">
      <c r="B94" s="265"/>
      <c r="C94" s="339" t="s">
        <v>223</v>
      </c>
      <c r="D94" s="340"/>
      <c r="E94" s="349">
        <v>10</v>
      </c>
      <c r="F94" s="350"/>
      <c r="G94" s="349">
        <v>30</v>
      </c>
      <c r="H94" s="351"/>
      <c r="I94" s="350"/>
      <c r="J94" s="265"/>
    </row>
    <row r="95" spans="1:10" ht="15" customHeight="1">
      <c r="B95" s="265"/>
      <c r="C95" s="336" t="s">
        <v>224</v>
      </c>
      <c r="D95" s="337"/>
      <c r="E95" s="344">
        <v>10</v>
      </c>
      <c r="F95" s="345"/>
      <c r="G95" s="344">
        <v>30</v>
      </c>
      <c r="H95" s="346"/>
      <c r="I95" s="345"/>
      <c r="J95" s="265"/>
    </row>
    <row r="96" spans="1:10" ht="15" customHeight="1">
      <c r="B96" s="265"/>
      <c r="C96" s="339"/>
      <c r="D96" s="340"/>
      <c r="E96" s="349"/>
      <c r="F96" s="350"/>
      <c r="G96" s="349"/>
      <c r="H96" s="351"/>
      <c r="I96" s="350"/>
      <c r="J96" s="265"/>
    </row>
    <row r="97" spans="2:17" ht="15" customHeight="1">
      <c r="B97" s="265"/>
      <c r="C97" s="336"/>
      <c r="D97" s="337"/>
      <c r="E97" s="463"/>
      <c r="F97" s="464"/>
      <c r="G97" s="463"/>
      <c r="H97" s="465"/>
      <c r="I97" s="464"/>
      <c r="J97" s="265"/>
      <c r="O97" s="65"/>
      <c r="P97" s="66"/>
      <c r="Q97" s="65"/>
    </row>
    <row r="98" spans="2:17" ht="15" customHeight="1">
      <c r="B98" s="265"/>
      <c r="C98" s="339"/>
      <c r="D98" s="340"/>
      <c r="E98" s="339"/>
      <c r="F98" s="340"/>
      <c r="G98" s="339"/>
      <c r="H98" s="341"/>
      <c r="I98" s="340"/>
      <c r="J98" s="265"/>
    </row>
    <row r="99" spans="2:17" ht="15" customHeight="1">
      <c r="B99" s="265"/>
      <c r="C99" s="336"/>
      <c r="D99" s="337"/>
      <c r="E99" s="336"/>
      <c r="F99" s="337"/>
      <c r="G99" s="336"/>
      <c r="H99" s="338"/>
      <c r="I99" s="337"/>
      <c r="J99" s="265"/>
    </row>
    <row r="100" spans="2:17">
      <c r="D100" s="10"/>
    </row>
  </sheetData>
  <mergeCells count="87">
    <mergeCell ref="C98:D98"/>
    <mergeCell ref="E98:F98"/>
    <mergeCell ref="G98:I98"/>
    <mergeCell ref="C99:D99"/>
    <mergeCell ref="E99:F99"/>
    <mergeCell ref="G99:I99"/>
    <mergeCell ref="C96:D96"/>
    <mergeCell ref="E96:F96"/>
    <mergeCell ref="G96:I96"/>
    <mergeCell ref="C97:D97"/>
    <mergeCell ref="E97:F97"/>
    <mergeCell ref="G97:I97"/>
    <mergeCell ref="C94:D94"/>
    <mergeCell ref="E94:F94"/>
    <mergeCell ref="G94:I94"/>
    <mergeCell ref="C95:D95"/>
    <mergeCell ref="E95:F95"/>
    <mergeCell ref="G95:I95"/>
    <mergeCell ref="C92:D92"/>
    <mergeCell ref="E92:F92"/>
    <mergeCell ref="G92:I92"/>
    <mergeCell ref="C93:D93"/>
    <mergeCell ref="E93:F93"/>
    <mergeCell ref="G93:I93"/>
    <mergeCell ref="B84:J84"/>
    <mergeCell ref="B85:J85"/>
    <mergeCell ref="B86:J86"/>
    <mergeCell ref="B89:H89"/>
    <mergeCell ref="C91:D91"/>
    <mergeCell ref="E91:F91"/>
    <mergeCell ref="G91:I91"/>
    <mergeCell ref="B83:J83"/>
    <mergeCell ref="C73:D73"/>
    <mergeCell ref="F73:G73"/>
    <mergeCell ref="C74:D74"/>
    <mergeCell ref="F74:G74"/>
    <mergeCell ref="C75:D75"/>
    <mergeCell ref="F75:G75"/>
    <mergeCell ref="C76:D76"/>
    <mergeCell ref="F76:G76"/>
    <mergeCell ref="B80:J80"/>
    <mergeCell ref="B81:J81"/>
    <mergeCell ref="B82:J82"/>
    <mergeCell ref="C70:D70"/>
    <mergeCell ref="F70:G70"/>
    <mergeCell ref="C71:D71"/>
    <mergeCell ref="F71:G71"/>
    <mergeCell ref="C72:D72"/>
    <mergeCell ref="F72:G72"/>
    <mergeCell ref="C69:D69"/>
    <mergeCell ref="F69:G69"/>
    <mergeCell ref="B53:J53"/>
    <mergeCell ref="B56:J56"/>
    <mergeCell ref="B57:J57"/>
    <mergeCell ref="B60:J60"/>
    <mergeCell ref="B61:J61"/>
    <mergeCell ref="B62:J62"/>
    <mergeCell ref="B63:J63"/>
    <mergeCell ref="B64:J64"/>
    <mergeCell ref="B66:J66"/>
    <mergeCell ref="C68:D68"/>
    <mergeCell ref="F68:G68"/>
    <mergeCell ref="B52:J52"/>
    <mergeCell ref="B30:J30"/>
    <mergeCell ref="B31:J31"/>
    <mergeCell ref="B32:J32"/>
    <mergeCell ref="B38:K38"/>
    <mergeCell ref="B40:K40"/>
    <mergeCell ref="B42:J42"/>
    <mergeCell ref="B47:J47"/>
    <mergeCell ref="B48:J48"/>
    <mergeCell ref="B49:J49"/>
    <mergeCell ref="B50:J50"/>
    <mergeCell ref="B51:J51"/>
    <mergeCell ref="B29:J29"/>
    <mergeCell ref="A1:J1"/>
    <mergeCell ref="E3:J4"/>
    <mergeCell ref="C7:K7"/>
    <mergeCell ref="C8:J8"/>
    <mergeCell ref="C9:K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7393"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27394"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27395"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27396"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27397" r:id="rId7" name="Label 5">
              <controlPr defaultSize="0" autoFill="0" autoLine="0" autoPict="0">
                <anchor moveWithCells="1" sizeWithCells="1">
                  <from>
                    <xdr:col>3</xdr:col>
                    <xdr:colOff>104775</xdr:colOff>
                    <xdr:row>17</xdr:row>
                    <xdr:rowOff>104775</xdr:rowOff>
                  </from>
                  <to>
                    <xdr:col>3</xdr:col>
                    <xdr:colOff>295275</xdr:colOff>
                    <xdr:row>18</xdr:row>
                    <xdr:rowOff>142875</xdr:rowOff>
                  </to>
                </anchor>
              </controlPr>
            </control>
          </mc:Choice>
        </mc:AlternateContent>
        <mc:AlternateContent xmlns:mc="http://schemas.openxmlformats.org/markup-compatibility/2006">
          <mc:Choice Requires="x14">
            <control shapeId="827398" r:id="rId8" name="Label 6">
              <controlPr defaultSize="0" autoFill="0" autoLine="0" autoPict="0">
                <anchor moveWithCells="1" sizeWithCells="1">
                  <from>
                    <xdr:col>3</xdr:col>
                    <xdr:colOff>104775</xdr:colOff>
                    <xdr:row>19</xdr:row>
                    <xdr:rowOff>66675</xdr:rowOff>
                  </from>
                  <to>
                    <xdr:col>3</xdr:col>
                    <xdr:colOff>295275</xdr:colOff>
                    <xdr:row>20</xdr:row>
                    <xdr:rowOff>104775</xdr:rowOff>
                  </to>
                </anchor>
              </controlPr>
            </control>
          </mc:Choice>
        </mc:AlternateContent>
        <mc:AlternateContent xmlns:mc="http://schemas.openxmlformats.org/markup-compatibility/2006">
          <mc:Choice Requires="x14">
            <control shapeId="827399" r:id="rId9" name="Check Box 7">
              <controlPr defaultSize="0" autoFill="0" autoLine="0" autoPict="0">
                <anchor moveWithCells="1">
                  <from>
                    <xdr:col>2</xdr:col>
                    <xdr:colOff>942975</xdr:colOff>
                    <xdr:row>12</xdr:row>
                    <xdr:rowOff>28575</xdr:rowOff>
                  </from>
                  <to>
                    <xdr:col>3</xdr:col>
                    <xdr:colOff>333375</xdr:colOff>
                    <xdr:row>13</xdr:row>
                    <xdr:rowOff>28575</xdr:rowOff>
                  </to>
                </anchor>
              </controlPr>
            </control>
          </mc:Choice>
        </mc:AlternateContent>
        <mc:AlternateContent xmlns:mc="http://schemas.openxmlformats.org/markup-compatibility/2006">
          <mc:Choice Requires="x14">
            <control shapeId="827400" r:id="rId10" name="Check Box 8">
              <controlPr defaultSize="0" autoFill="0" autoLine="0" autoPict="0">
                <anchor moveWithCells="1">
                  <from>
                    <xdr:col>3</xdr:col>
                    <xdr:colOff>447675</xdr:colOff>
                    <xdr:row>12</xdr:row>
                    <xdr:rowOff>28575</xdr:rowOff>
                  </from>
                  <to>
                    <xdr:col>3</xdr:col>
                    <xdr:colOff>581025</xdr:colOff>
                    <xdr:row>13</xdr:row>
                    <xdr:rowOff>28575</xdr:rowOff>
                  </to>
                </anchor>
              </controlPr>
            </control>
          </mc:Choice>
        </mc:AlternateContent>
        <mc:AlternateContent xmlns:mc="http://schemas.openxmlformats.org/markup-compatibility/2006">
          <mc:Choice Requires="x14">
            <control shapeId="827401" r:id="rId11" name="Check Box 9">
              <controlPr defaultSize="0" autoFill="0" autoLine="0" autoPict="0">
                <anchor moveWithCells="1">
                  <from>
                    <xdr:col>3</xdr:col>
                    <xdr:colOff>904875</xdr:colOff>
                    <xdr:row>12</xdr:row>
                    <xdr:rowOff>28575</xdr:rowOff>
                  </from>
                  <to>
                    <xdr:col>3</xdr:col>
                    <xdr:colOff>904875</xdr:colOff>
                    <xdr:row>13</xdr:row>
                    <xdr:rowOff>28575</xdr:rowOff>
                  </to>
                </anchor>
              </controlPr>
            </control>
          </mc:Choice>
        </mc:AlternateContent>
        <mc:AlternateContent xmlns:mc="http://schemas.openxmlformats.org/markup-compatibility/2006">
          <mc:Choice Requires="x14">
            <control shapeId="827402" r:id="rId12" name="Check Box 10">
              <controlPr defaultSize="0" autoFill="0" autoLine="0" autoPict="0">
                <anchor moveWithCells="1">
                  <from>
                    <xdr:col>4</xdr:col>
                    <xdr:colOff>142875</xdr:colOff>
                    <xdr:row>12</xdr:row>
                    <xdr:rowOff>28575</xdr:rowOff>
                  </from>
                  <to>
                    <xdr:col>4</xdr:col>
                    <xdr:colOff>495300</xdr:colOff>
                    <xdr:row>13</xdr:row>
                    <xdr:rowOff>28575</xdr:rowOff>
                  </to>
                </anchor>
              </controlPr>
            </control>
          </mc:Choice>
        </mc:AlternateContent>
        <mc:AlternateContent xmlns:mc="http://schemas.openxmlformats.org/markup-compatibility/2006">
          <mc:Choice Requires="x14">
            <control shapeId="827403" r:id="rId13" name="Check Box 11">
              <controlPr defaultSize="0" autoFill="0" autoLine="0" autoPict="0">
                <anchor moveWithCells="1">
                  <from>
                    <xdr:col>4</xdr:col>
                    <xdr:colOff>561975</xdr:colOff>
                    <xdr:row>12</xdr:row>
                    <xdr:rowOff>28575</xdr:rowOff>
                  </from>
                  <to>
                    <xdr:col>4</xdr:col>
                    <xdr:colOff>581025</xdr:colOff>
                    <xdr:row>13</xdr:row>
                    <xdr:rowOff>28575</xdr:rowOff>
                  </to>
                </anchor>
              </controlPr>
            </control>
          </mc:Choice>
        </mc:AlternateContent>
        <mc:AlternateContent xmlns:mc="http://schemas.openxmlformats.org/markup-compatibility/2006">
          <mc:Choice Requires="x14">
            <control shapeId="827404" r:id="rId14" name="Check Box 12">
              <controlPr defaultSize="0" autoFill="0" autoLine="0" autoPict="0">
                <anchor moveWithCells="1">
                  <from>
                    <xdr:col>6</xdr:col>
                    <xdr:colOff>38100</xdr:colOff>
                    <xdr:row>12</xdr:row>
                    <xdr:rowOff>28575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[1]COMP_ECONOMIA!#REF!</xm:f>
          </x14:formula1>
          <xm:sqref>B60:J64</xm:sqref>
        </x14:dataValidation>
        <x14:dataValidation type="list" allowBlank="1" showInputMessage="1" showErrorMessage="1">
          <x14:formula1>
            <xm:f>[1]RA_ECONOMIA!#REF!</xm:f>
          </x14:formula1>
          <xm:sqref>B26:J31</xm:sqref>
        </x14:dataValidation>
        <x14:dataValidation type="list" allowBlank="1" showInputMessage="1" showErrorMessage="1">
          <x14:formula1>
            <xm:f>[1]COMP_ECONOMIA!#REF!</xm:f>
          </x14:formula1>
          <xm:sqref>B47:J53</xm:sqref>
        </x14:dataValidation>
        <x14:dataValidation type="list" allowBlank="1" showInputMessage="1" showErrorMessage="1">
          <x14:formula1>
            <xm:f>[1]Metodologies!#REF!</xm:f>
          </x14:formula1>
          <xm:sqref>C69:D76</xm:sqref>
        </x14:dataValidation>
        <x14:dataValidation type="list" allowBlank="1" showInputMessage="1" showErrorMessage="1">
          <x14:formula1>
            <xm:f>[1]Metodologies!#REF!</xm:f>
          </x14:formula1>
          <xm:sqref>B80:J86</xm:sqref>
        </x14:dataValidation>
        <x14:dataValidation type="list" allowBlank="1" showInputMessage="1" showErrorMessage="1">
          <x14:formula1>
            <xm:f>[1]Metodologies!#REF!</xm:f>
          </x14:formula1>
          <xm:sqref>C92:D99</xm:sqref>
        </x14:dataValidation>
        <x14:dataValidation type="list" allowBlank="1" showInputMessage="1" showErrorMessage="1">
          <x14:formula1>
            <xm:f>RA_ECONOMIA!$D$52:$D$77</xm:f>
          </x14:formula1>
          <xm:sqref>B32:J32</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71" workbookViewId="0">
      <selection activeCell="C108" sqref="C107:C108"/>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967</v>
      </c>
      <c r="D7" s="376"/>
      <c r="E7" s="376"/>
      <c r="F7" s="376"/>
      <c r="G7" s="376"/>
      <c r="H7" s="376"/>
      <c r="I7" s="376"/>
      <c r="J7" s="376"/>
      <c r="P7" s="64" t="s">
        <v>15</v>
      </c>
    </row>
    <row r="8" spans="1:16" ht="15.75">
      <c r="B8" s="43" t="s">
        <v>119</v>
      </c>
      <c r="C8" s="376" t="s">
        <v>964</v>
      </c>
      <c r="D8" s="376"/>
      <c r="E8" s="376"/>
      <c r="F8" s="376"/>
      <c r="G8" s="376"/>
      <c r="H8" s="376"/>
      <c r="I8" s="376"/>
      <c r="J8" s="376"/>
      <c r="M8" s="15"/>
      <c r="N8" s="15"/>
      <c r="O8" s="15"/>
      <c r="P8" s="64" t="s">
        <v>125</v>
      </c>
    </row>
    <row r="9" spans="1:16" ht="15.75">
      <c r="B9" s="43" t="s">
        <v>120</v>
      </c>
      <c r="C9" s="376" t="s">
        <v>965</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c r="G11" s="57" t="s">
        <v>141</v>
      </c>
      <c r="H11" s="372"/>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329</v>
      </c>
      <c r="C26" s="352"/>
      <c r="D26" s="352"/>
      <c r="E26" s="352"/>
      <c r="F26" s="352"/>
      <c r="G26" s="352"/>
      <c r="H26" s="352"/>
      <c r="I26" s="352"/>
      <c r="J26" s="352"/>
      <c r="L26" s="77"/>
      <c r="N26" s="77"/>
    </row>
    <row r="27" spans="1:16" s="73" customFormat="1">
      <c r="A27"/>
      <c r="B27" s="406" t="s">
        <v>325</v>
      </c>
      <c r="C27" s="406"/>
      <c r="D27" s="406"/>
      <c r="E27" s="406"/>
      <c r="F27" s="406"/>
      <c r="G27" s="406"/>
      <c r="H27" s="406"/>
      <c r="I27" s="406"/>
      <c r="J27" s="406"/>
      <c r="L27" s="77"/>
      <c r="N27" s="77"/>
    </row>
    <row r="28" spans="1:16" s="73" customFormat="1">
      <c r="A28"/>
      <c r="B28" s="352" t="s">
        <v>1032</v>
      </c>
      <c r="C28" s="352"/>
      <c r="D28" s="352"/>
      <c r="E28" s="352"/>
      <c r="F28" s="352"/>
      <c r="G28" s="352"/>
      <c r="H28" s="352"/>
      <c r="I28" s="352"/>
      <c r="J28" s="352"/>
      <c r="L28" s="77"/>
      <c r="N28" s="77"/>
    </row>
    <row r="29" spans="1:16" s="73" customFormat="1">
      <c r="A29"/>
      <c r="B29" s="352" t="s">
        <v>1042</v>
      </c>
      <c r="C29" s="352"/>
      <c r="D29" s="352"/>
      <c r="E29" s="352"/>
      <c r="F29" s="352"/>
      <c r="G29" s="352"/>
      <c r="H29" s="352"/>
      <c r="I29" s="352"/>
      <c r="J29" s="352"/>
      <c r="L29" s="77"/>
      <c r="N29" s="77"/>
    </row>
    <row r="30" spans="1:16" s="73" customFormat="1">
      <c r="A30"/>
      <c r="B30" s="352" t="s">
        <v>1043</v>
      </c>
      <c r="C30" s="352"/>
      <c r="D30" s="352"/>
      <c r="E30" s="352"/>
      <c r="F30" s="352"/>
      <c r="G30" s="352"/>
      <c r="H30" s="352"/>
      <c r="I30" s="352"/>
      <c r="J30" s="352"/>
      <c r="L30" s="77"/>
      <c r="N30" s="77"/>
    </row>
    <row r="31" spans="1:16" s="73" customFormat="1">
      <c r="A31"/>
      <c r="B31" s="352" t="s">
        <v>1044</v>
      </c>
      <c r="C31" s="352"/>
      <c r="D31" s="352"/>
      <c r="E31" s="352"/>
      <c r="F31" s="352"/>
      <c r="G31" s="352"/>
      <c r="H31" s="352"/>
      <c r="I31" s="352"/>
      <c r="J31" s="352"/>
      <c r="L31" s="77"/>
      <c r="N31" s="77"/>
    </row>
    <row r="32" spans="1:16" s="73" customFormat="1">
      <c r="A32"/>
      <c r="B32" s="352" t="s">
        <v>1045</v>
      </c>
      <c r="C32" s="352"/>
      <c r="D32" s="352"/>
      <c r="E32" s="352"/>
      <c r="F32" s="352"/>
      <c r="G32" s="352"/>
      <c r="H32" s="352"/>
      <c r="I32" s="352"/>
      <c r="J32" s="352"/>
      <c r="L32" s="77"/>
      <c r="N32" s="77"/>
    </row>
    <row r="33" spans="1:14" s="73" customFormat="1">
      <c r="A33"/>
      <c r="B33" s="352" t="s">
        <v>336</v>
      </c>
      <c r="C33" s="352"/>
      <c r="D33" s="352"/>
      <c r="E33" s="352"/>
      <c r="F33" s="352"/>
      <c r="G33" s="352"/>
      <c r="H33" s="352"/>
      <c r="I33" s="352"/>
      <c r="J33" s="352"/>
      <c r="L33" s="77"/>
      <c r="N33" s="77"/>
    </row>
    <row r="34" spans="1:14" s="73" customFormat="1">
      <c r="A34"/>
      <c r="B34" s="352" t="s">
        <v>337</v>
      </c>
      <c r="C34" s="352"/>
      <c r="D34" s="352"/>
      <c r="E34" s="352"/>
      <c r="F34" s="352"/>
      <c r="G34" s="352"/>
      <c r="H34" s="352"/>
      <c r="I34" s="352"/>
      <c r="J34" s="352"/>
      <c r="L34" s="77"/>
      <c r="N34" s="77"/>
    </row>
    <row r="35" spans="1:14" s="73" customFormat="1">
      <c r="D35" s="74"/>
      <c r="E35" s="75"/>
      <c r="G35" s="74"/>
      <c r="H35" s="75"/>
      <c r="J35" s="76"/>
      <c r="L35" s="77"/>
      <c r="N35" s="77"/>
    </row>
    <row r="36" spans="1:14">
      <c r="A36" s="71"/>
      <c r="B36" s="44" t="s">
        <v>134</v>
      </c>
      <c r="C36" s="47"/>
      <c r="E36" s="2"/>
      <c r="F36" s="16"/>
      <c r="G36" s="15"/>
      <c r="H36" s="51"/>
      <c r="I36" s="16"/>
      <c r="J36" s="47"/>
      <c r="L36" s="2"/>
      <c r="N36" s="2"/>
    </row>
    <row r="37" spans="1:14">
      <c r="B37" s="68" t="s">
        <v>135</v>
      </c>
      <c r="C37" s="47"/>
      <c r="E37" s="2"/>
      <c r="F37" s="16"/>
      <c r="G37" s="15"/>
      <c r="H37" s="51"/>
      <c r="I37" s="16"/>
      <c r="J37" s="47"/>
      <c r="L37" s="2"/>
      <c r="N37" s="2"/>
    </row>
    <row r="38" spans="1:14">
      <c r="B38" s="41" t="s">
        <v>127</v>
      </c>
      <c r="C38" s="41"/>
      <c r="I38" s="41"/>
      <c r="J38" s="41"/>
    </row>
    <row r="39" spans="1:14" ht="56.1" customHeight="1">
      <c r="B39" s="467" t="s">
        <v>966</v>
      </c>
      <c r="C39" s="467"/>
      <c r="D39" s="467"/>
      <c r="E39" s="467"/>
      <c r="F39" s="467"/>
      <c r="G39" s="467"/>
      <c r="H39" s="467"/>
      <c r="I39" s="467"/>
      <c r="J39" s="467"/>
    </row>
    <row r="40" spans="1:14">
      <c r="B40" s="48" t="s">
        <v>128</v>
      </c>
      <c r="C40" s="48"/>
      <c r="D40" s="48"/>
      <c r="E40" s="48"/>
      <c r="F40" s="48"/>
      <c r="G40" s="48"/>
      <c r="H40" s="48"/>
      <c r="I40" s="48"/>
      <c r="J40" s="48"/>
    </row>
    <row r="41" spans="1:14" ht="45" customHeight="1">
      <c r="B41" s="367" t="s">
        <v>1007</v>
      </c>
      <c r="C41" s="370"/>
      <c r="D41" s="370"/>
      <c r="E41" s="370"/>
      <c r="F41" s="370"/>
      <c r="G41" s="370"/>
      <c r="H41" s="370"/>
      <c r="I41" s="370"/>
      <c r="J41" s="370"/>
    </row>
    <row r="42" spans="1:14">
      <c r="B42" s="48" t="s">
        <v>129</v>
      </c>
      <c r="C42" s="48"/>
      <c r="D42" s="48"/>
      <c r="E42" s="48"/>
      <c r="F42" s="48"/>
      <c r="G42" s="48"/>
      <c r="H42" s="48"/>
      <c r="I42" s="48"/>
      <c r="J42" s="48"/>
    </row>
    <row r="43" spans="1:14" ht="50.25" customHeight="1">
      <c r="B43" s="367" t="s">
        <v>1015</v>
      </c>
      <c r="C43" s="367"/>
      <c r="D43" s="367"/>
      <c r="E43" s="367"/>
      <c r="F43" s="367"/>
      <c r="G43" s="367"/>
      <c r="H43" s="367"/>
      <c r="I43" s="367"/>
      <c r="J43" s="367"/>
    </row>
    <row r="44" spans="1:14">
      <c r="B44" s="42"/>
      <c r="C44" s="42"/>
      <c r="D44" s="42"/>
      <c r="E44" s="42"/>
      <c r="F44" s="42"/>
      <c r="G44" s="42"/>
      <c r="H44" s="42"/>
      <c r="I44" s="42"/>
      <c r="J44" s="42"/>
    </row>
    <row r="45" spans="1:14">
      <c r="A45" s="71"/>
      <c r="B45" s="5" t="s">
        <v>47</v>
      </c>
      <c r="H45" s="39"/>
      <c r="I45" s="39"/>
      <c r="J45" s="39"/>
    </row>
    <row r="46" spans="1:14" ht="15" customHeight="1">
      <c r="B46" s="5" t="s">
        <v>49</v>
      </c>
      <c r="H46" s="40"/>
      <c r="I46" s="40"/>
      <c r="J46" s="40"/>
    </row>
    <row r="47" spans="1:14">
      <c r="B47" t="s">
        <v>105</v>
      </c>
      <c r="H47" s="38"/>
      <c r="I47" s="38"/>
      <c r="J47" s="38"/>
    </row>
    <row r="48" spans="1:14" ht="15" customHeight="1">
      <c r="B48" s="365" t="s">
        <v>254</v>
      </c>
      <c r="C48" s="365"/>
      <c r="D48" s="365"/>
      <c r="E48" s="365"/>
      <c r="F48" s="365"/>
      <c r="G48" s="365"/>
      <c r="H48" s="365"/>
      <c r="I48" s="365"/>
      <c r="J48" s="365"/>
    </row>
    <row r="49" spans="2:10" ht="15.95" customHeight="1">
      <c r="B49" s="452" t="s">
        <v>256</v>
      </c>
      <c r="C49" s="452"/>
      <c r="D49" s="452"/>
      <c r="E49" s="452"/>
      <c r="F49" s="452"/>
      <c r="G49" s="452"/>
      <c r="H49" s="452"/>
      <c r="I49" s="452"/>
      <c r="J49" s="452"/>
    </row>
    <row r="50" spans="2:10" ht="14.1" customHeight="1">
      <c r="B50" s="365" t="s">
        <v>252</v>
      </c>
      <c r="C50" s="365"/>
      <c r="D50" s="365"/>
      <c r="E50" s="365"/>
      <c r="F50" s="365"/>
      <c r="G50" s="365"/>
      <c r="H50" s="365"/>
      <c r="I50" s="365"/>
      <c r="J50" s="365"/>
    </row>
    <row r="51" spans="2:10">
      <c r="B51" s="365"/>
      <c r="C51" s="365"/>
      <c r="D51" s="365"/>
      <c r="E51" s="365"/>
      <c r="F51" s="365"/>
      <c r="G51" s="365"/>
      <c r="H51" s="365"/>
      <c r="I51" s="365"/>
      <c r="J51" s="365"/>
    </row>
    <row r="52" spans="2:10" ht="15" customHeight="1">
      <c r="B52" s="365"/>
      <c r="C52" s="365"/>
      <c r="D52" s="365"/>
      <c r="E52" s="365"/>
      <c r="F52" s="365"/>
      <c r="G52" s="365"/>
      <c r="H52" s="365"/>
      <c r="I52" s="365"/>
      <c r="J52" s="365"/>
    </row>
    <row r="53" spans="2:10">
      <c r="B53" s="365"/>
      <c r="C53" s="365"/>
      <c r="D53" s="365"/>
      <c r="E53" s="365"/>
      <c r="F53" s="365"/>
      <c r="G53" s="365"/>
      <c r="H53" s="365"/>
      <c r="I53" s="365"/>
      <c r="J53" s="365"/>
    </row>
    <row r="54" spans="2:10">
      <c r="B54" s="365"/>
      <c r="C54" s="365"/>
      <c r="D54" s="365"/>
      <c r="E54" s="365"/>
      <c r="F54" s="365"/>
      <c r="G54" s="365"/>
      <c r="H54" s="365"/>
      <c r="I54" s="365"/>
      <c r="J54" s="365"/>
    </row>
    <row r="55" spans="2:10">
      <c r="B55" s="5" t="s">
        <v>51</v>
      </c>
    </row>
    <row r="56" spans="2:10">
      <c r="B56" t="s">
        <v>106</v>
      </c>
    </row>
    <row r="57" spans="2:10">
      <c r="B57" s="366"/>
      <c r="C57" s="366"/>
      <c r="D57" s="366"/>
      <c r="E57" s="366"/>
      <c r="F57" s="366"/>
      <c r="G57" s="366"/>
      <c r="H57" s="366"/>
      <c r="I57" s="366"/>
      <c r="J57" s="366"/>
    </row>
    <row r="58" spans="2:10">
      <c r="B58" s="366"/>
      <c r="C58" s="366"/>
      <c r="D58" s="366"/>
      <c r="E58" s="366"/>
      <c r="F58" s="366"/>
      <c r="G58" s="366"/>
      <c r="H58" s="366"/>
      <c r="I58" s="366"/>
      <c r="J58" s="366"/>
    </row>
    <row r="59" spans="2:10">
      <c r="B59" s="5" t="s">
        <v>53</v>
      </c>
      <c r="G59" s="15"/>
      <c r="H59" s="39"/>
      <c r="I59" s="39"/>
      <c r="J59" s="39"/>
    </row>
    <row r="60" spans="2:10">
      <c r="B60" t="s">
        <v>107</v>
      </c>
      <c r="G60" s="15"/>
      <c r="H60" s="37"/>
      <c r="I60" s="37"/>
      <c r="J60" s="37"/>
    </row>
    <row r="61" spans="2:10">
      <c r="G61" s="15"/>
      <c r="H61" s="37"/>
      <c r="I61" s="37"/>
      <c r="J61" s="37"/>
    </row>
    <row r="62" spans="2:10">
      <c r="G62" s="15"/>
      <c r="H62" s="37"/>
      <c r="I62" s="37"/>
      <c r="J62" s="37"/>
    </row>
    <row r="63" spans="2:10">
      <c r="G63" s="15"/>
      <c r="H63" s="37"/>
      <c r="I63" s="37"/>
      <c r="J63" s="37"/>
    </row>
    <row r="64" spans="2:10">
      <c r="G64" s="15"/>
      <c r="H64" s="37"/>
      <c r="I64" s="37"/>
      <c r="J64" s="37"/>
    </row>
    <row r="65" spans="2:10">
      <c r="B65" s="406" t="s">
        <v>1029</v>
      </c>
      <c r="C65" s="406"/>
      <c r="D65" s="406"/>
      <c r="E65" s="406"/>
      <c r="F65" s="406"/>
      <c r="G65" s="406"/>
      <c r="H65" s="406"/>
      <c r="I65" s="406"/>
      <c r="J65" s="406"/>
    </row>
    <row r="66" spans="2:10">
      <c r="B66" s="406" t="s">
        <v>1039</v>
      </c>
      <c r="C66" s="406"/>
      <c r="D66" s="406"/>
      <c r="E66" s="406"/>
      <c r="F66" s="406"/>
      <c r="G66" s="406"/>
      <c r="H66" s="406"/>
      <c r="I66" s="406"/>
      <c r="J66" s="406"/>
    </row>
    <row r="67" spans="2:10" ht="20.100000000000001" customHeight="1">
      <c r="B67" s="406" t="s">
        <v>1049</v>
      </c>
      <c r="C67" s="406"/>
      <c r="D67" s="406"/>
      <c r="E67" s="406"/>
      <c r="F67" s="406"/>
      <c r="G67" s="406"/>
      <c r="H67" s="406"/>
      <c r="I67" s="406"/>
      <c r="J67" s="406"/>
    </row>
    <row r="68" spans="2:10">
      <c r="B68" s="44" t="s">
        <v>1</v>
      </c>
      <c r="C68" s="43"/>
      <c r="D68" s="44"/>
      <c r="E68" s="43"/>
      <c r="F68" s="43"/>
      <c r="G68" s="43"/>
      <c r="H68" s="37"/>
      <c r="I68" s="37"/>
      <c r="J68" s="37"/>
    </row>
    <row r="69" spans="2:10" ht="15" customHeight="1">
      <c r="B69" s="329" t="s">
        <v>55</v>
      </c>
      <c r="C69" s="329"/>
      <c r="D69" s="329"/>
      <c r="E69" s="329"/>
      <c r="F69" s="329"/>
      <c r="G69" s="329"/>
      <c r="H69" s="329"/>
      <c r="I69" s="329"/>
      <c r="J69" s="329"/>
    </row>
    <row r="70" spans="2:10" ht="15" customHeight="1">
      <c r="B70" s="265"/>
      <c r="C70" s="265"/>
      <c r="D70" s="265"/>
      <c r="E70" s="265"/>
      <c r="F70" s="265"/>
      <c r="H70" s="37"/>
      <c r="I70" s="37"/>
      <c r="J70" s="37"/>
    </row>
    <row r="71" spans="2:10" ht="15" customHeight="1">
      <c r="B71" s="265"/>
      <c r="C71" s="362" t="s">
        <v>130</v>
      </c>
      <c r="D71" s="363"/>
      <c r="E71" s="54" t="s">
        <v>131</v>
      </c>
      <c r="F71" s="362" t="s">
        <v>132</v>
      </c>
      <c r="G71" s="363"/>
      <c r="H71" s="37"/>
      <c r="I71" s="37"/>
      <c r="J71" s="37"/>
    </row>
    <row r="72" spans="2:10" ht="15" customHeight="1">
      <c r="B72" s="265"/>
      <c r="C72" s="339" t="s">
        <v>243</v>
      </c>
      <c r="D72" s="340"/>
      <c r="E72" s="52">
        <v>50</v>
      </c>
      <c r="F72" s="380">
        <v>0.7</v>
      </c>
      <c r="G72" s="340"/>
      <c r="H72" s="37"/>
      <c r="I72" s="37"/>
      <c r="J72" s="37"/>
    </row>
    <row r="73" spans="2:10" ht="15" customHeight="1">
      <c r="B73" s="265"/>
      <c r="C73" s="336" t="s">
        <v>244</v>
      </c>
      <c r="D73" s="337"/>
      <c r="E73" s="53">
        <v>25</v>
      </c>
      <c r="F73" s="381">
        <v>0.6</v>
      </c>
      <c r="G73" s="337"/>
      <c r="H73" s="37"/>
      <c r="I73" s="37"/>
      <c r="J73" s="37"/>
    </row>
    <row r="74" spans="2:10" ht="15" customHeight="1">
      <c r="B74" s="265"/>
      <c r="C74" s="339" t="s">
        <v>222</v>
      </c>
      <c r="D74" s="340"/>
      <c r="E74" s="52">
        <v>65</v>
      </c>
      <c r="F74" s="380">
        <v>0.15</v>
      </c>
      <c r="G74" s="340"/>
      <c r="H74" s="37"/>
      <c r="I74" s="37"/>
      <c r="J74" s="37"/>
    </row>
    <row r="75" spans="2:10" ht="15" customHeight="1">
      <c r="B75" s="265"/>
      <c r="C75" s="336" t="s">
        <v>234</v>
      </c>
      <c r="D75" s="337"/>
      <c r="E75" s="53">
        <v>10</v>
      </c>
      <c r="F75" s="381">
        <v>0.1</v>
      </c>
      <c r="G75" s="337"/>
      <c r="H75" s="37"/>
      <c r="I75" s="37"/>
      <c r="J75" s="37"/>
    </row>
    <row r="76" spans="2:10" ht="15" customHeight="1">
      <c r="B76" s="265"/>
      <c r="C76" s="339"/>
      <c r="D76" s="340"/>
      <c r="E76" s="52">
        <f>SUM(E72:E75)</f>
        <v>150</v>
      </c>
      <c r="F76" s="339"/>
      <c r="G76" s="340"/>
      <c r="H76" s="37"/>
      <c r="I76" s="37"/>
      <c r="J76" s="37"/>
    </row>
    <row r="77" spans="2:10" ht="15" customHeight="1">
      <c r="B77" s="265"/>
      <c r="C77" s="336"/>
      <c r="D77" s="337"/>
      <c r="E77" s="53"/>
      <c r="F77" s="336"/>
      <c r="G77" s="337"/>
      <c r="H77" s="37"/>
      <c r="I77" s="37"/>
      <c r="J77" s="37"/>
    </row>
    <row r="78" spans="2:10" ht="15" customHeight="1">
      <c r="B78" s="265"/>
      <c r="C78" s="339"/>
      <c r="D78" s="340"/>
      <c r="E78" s="52"/>
      <c r="F78" s="339"/>
      <c r="G78" s="340"/>
      <c r="H78" s="37"/>
      <c r="I78" s="37"/>
      <c r="J78" s="37"/>
    </row>
    <row r="79" spans="2:10" ht="15" customHeight="1">
      <c r="B79" s="265"/>
      <c r="C79" s="336"/>
      <c r="D79" s="337"/>
      <c r="E79" s="53"/>
      <c r="F79" s="336"/>
      <c r="G79" s="337"/>
      <c r="H79" s="37"/>
      <c r="I79" s="37"/>
      <c r="J79" s="37"/>
    </row>
    <row r="80" spans="2:10" ht="15" customHeight="1">
      <c r="B80" s="265"/>
      <c r="C80" s="265"/>
      <c r="D80" s="265"/>
      <c r="E80" s="265"/>
      <c r="F80" s="265"/>
      <c r="H80" s="37"/>
      <c r="I80" s="37"/>
      <c r="J80" s="37"/>
    </row>
    <row r="81" spans="1:10">
      <c r="A81" s="71"/>
      <c r="B81" s="5" t="s">
        <v>60</v>
      </c>
    </row>
    <row r="82" spans="1:10">
      <c r="B82" s="1" t="s">
        <v>61</v>
      </c>
    </row>
    <row r="83" spans="1:10">
      <c r="B83" s="323" t="s">
        <v>227</v>
      </c>
      <c r="C83" s="323"/>
      <c r="D83" s="323"/>
      <c r="E83" s="323"/>
      <c r="F83" s="323"/>
      <c r="G83" s="323"/>
      <c r="H83" s="323"/>
      <c r="I83" s="323"/>
      <c r="J83" s="323"/>
    </row>
    <row r="84" spans="1:10">
      <c r="B84" s="323" t="s">
        <v>230</v>
      </c>
      <c r="C84" s="323"/>
      <c r="D84" s="323"/>
      <c r="E84" s="323"/>
      <c r="F84" s="323"/>
      <c r="G84" s="323"/>
      <c r="H84" s="323"/>
      <c r="I84" s="323"/>
      <c r="J84" s="323"/>
    </row>
    <row r="85" spans="1:10">
      <c r="B85" s="323" t="s">
        <v>233</v>
      </c>
      <c r="C85" s="323"/>
      <c r="D85" s="323"/>
      <c r="E85" s="323"/>
      <c r="F85" s="323"/>
      <c r="G85" s="323"/>
      <c r="H85" s="323"/>
      <c r="I85" s="323"/>
      <c r="J85" s="323"/>
    </row>
    <row r="86" spans="1:10">
      <c r="B86" s="323" t="s">
        <v>234</v>
      </c>
      <c r="C86" s="323"/>
      <c r="D86" s="323"/>
      <c r="E86" s="323"/>
      <c r="F86" s="323"/>
      <c r="G86" s="323"/>
      <c r="H86" s="323"/>
      <c r="I86" s="323"/>
      <c r="J86" s="323"/>
    </row>
    <row r="87" spans="1:10">
      <c r="B87" s="353"/>
      <c r="C87" s="353"/>
      <c r="D87" s="353"/>
      <c r="E87" s="353"/>
      <c r="F87" s="353"/>
      <c r="G87" s="353"/>
      <c r="H87" s="353"/>
      <c r="I87" s="353"/>
      <c r="J87" s="353"/>
    </row>
    <row r="88" spans="1:10">
      <c r="B88" s="353"/>
      <c r="C88" s="353"/>
      <c r="D88" s="353"/>
      <c r="E88" s="353"/>
      <c r="F88" s="353"/>
      <c r="G88" s="353"/>
      <c r="H88" s="353"/>
      <c r="I88" s="353"/>
      <c r="J88" s="353"/>
    </row>
    <row r="89" spans="1:10">
      <c r="B89" s="353"/>
      <c r="C89" s="353"/>
      <c r="D89" s="353"/>
      <c r="E89" s="353"/>
      <c r="F89" s="353"/>
      <c r="G89" s="353"/>
      <c r="H89" s="353"/>
      <c r="I89" s="353"/>
      <c r="J89" s="353"/>
    </row>
    <row r="91" spans="1:10">
      <c r="A91" s="71"/>
      <c r="B91" s="5" t="s">
        <v>2</v>
      </c>
    </row>
    <row r="92" spans="1:10" ht="15" customHeight="1">
      <c r="B92" s="329" t="s">
        <v>63</v>
      </c>
      <c r="C92" s="329"/>
      <c r="D92" s="329"/>
      <c r="E92" s="329"/>
      <c r="F92" s="329"/>
      <c r="G92" s="329"/>
      <c r="H92" s="329"/>
    </row>
    <row r="93" spans="1:10" ht="15" customHeight="1">
      <c r="B93" s="265"/>
      <c r="C93" s="265"/>
      <c r="D93" s="265"/>
      <c r="E93" s="265"/>
      <c r="F93" s="265"/>
      <c r="G93" s="265"/>
      <c r="H93" s="265"/>
    </row>
    <row r="94" spans="1:10" ht="15" customHeight="1">
      <c r="B94" s="265"/>
      <c r="C94" s="354" t="s">
        <v>136</v>
      </c>
      <c r="D94" s="355"/>
      <c r="E94" s="354" t="s">
        <v>146</v>
      </c>
      <c r="F94" s="355"/>
      <c r="G94" s="354" t="s">
        <v>147</v>
      </c>
      <c r="H94" s="356"/>
      <c r="I94" s="355"/>
      <c r="J94" s="265"/>
    </row>
    <row r="95" spans="1:10" ht="15" customHeight="1">
      <c r="B95" s="265"/>
      <c r="C95" s="339" t="s">
        <v>218</v>
      </c>
      <c r="D95" s="340"/>
      <c r="E95" s="339">
        <v>30</v>
      </c>
      <c r="F95" s="340"/>
      <c r="G95" s="339">
        <v>60</v>
      </c>
      <c r="H95" s="341"/>
      <c r="I95" s="340"/>
      <c r="J95" s="265"/>
    </row>
    <row r="96" spans="1:10" ht="15" customHeight="1">
      <c r="B96" s="265"/>
      <c r="C96" s="336" t="s">
        <v>222</v>
      </c>
      <c r="D96" s="337"/>
      <c r="E96" s="336">
        <v>20</v>
      </c>
      <c r="F96" s="337"/>
      <c r="G96" s="336">
        <v>40</v>
      </c>
      <c r="H96" s="338"/>
      <c r="I96" s="337"/>
      <c r="J96" s="265"/>
    </row>
    <row r="97" spans="2:17" ht="15" customHeight="1">
      <c r="B97" s="265"/>
      <c r="C97" s="339" t="s">
        <v>224</v>
      </c>
      <c r="D97" s="340"/>
      <c r="E97" s="339">
        <v>20</v>
      </c>
      <c r="F97" s="340"/>
      <c r="G97" s="339">
        <v>40</v>
      </c>
      <c r="H97" s="341"/>
      <c r="I97" s="340"/>
      <c r="J97" s="265"/>
    </row>
    <row r="98" spans="2:17" ht="15" customHeight="1">
      <c r="B98" s="265"/>
      <c r="C98" s="336"/>
      <c r="D98" s="337"/>
      <c r="E98" s="336"/>
      <c r="F98" s="337"/>
      <c r="G98" s="336"/>
      <c r="H98" s="338"/>
      <c r="I98" s="337"/>
      <c r="J98" s="265"/>
    </row>
    <row r="99" spans="2:17" ht="15" customHeight="1">
      <c r="B99" s="265"/>
      <c r="C99" s="339"/>
      <c r="D99" s="340"/>
      <c r="E99" s="339"/>
      <c r="F99" s="340"/>
      <c r="G99" s="339"/>
      <c r="H99" s="341"/>
      <c r="I99" s="340"/>
      <c r="J99" s="265"/>
    </row>
    <row r="100" spans="2:17" ht="15" customHeight="1">
      <c r="B100" s="265"/>
      <c r="C100" s="336"/>
      <c r="D100" s="337"/>
      <c r="E100" s="336"/>
      <c r="F100" s="337"/>
      <c r="G100" s="336"/>
      <c r="H100" s="338"/>
      <c r="I100" s="337"/>
      <c r="J100" s="265"/>
      <c r="O100" s="65"/>
      <c r="P100" s="66"/>
      <c r="Q100" s="65"/>
    </row>
    <row r="101" spans="2:17" ht="15" customHeight="1">
      <c r="B101" s="265"/>
      <c r="C101" s="339"/>
      <c r="D101" s="340"/>
      <c r="E101" s="339"/>
      <c r="F101" s="340"/>
      <c r="G101" s="339"/>
      <c r="H101" s="341"/>
      <c r="I101" s="340"/>
      <c r="J101" s="265"/>
    </row>
    <row r="102" spans="2:17" ht="15" customHeight="1">
      <c r="B102" s="265"/>
      <c r="C102" s="336"/>
      <c r="D102" s="337"/>
      <c r="E102" s="336"/>
      <c r="F102" s="337"/>
      <c r="G102" s="336"/>
      <c r="H102" s="338"/>
      <c r="I102" s="337"/>
      <c r="J102" s="265"/>
    </row>
    <row r="103" spans="2:17">
      <c r="D103" s="10"/>
    </row>
  </sheetData>
  <mergeCells count="87">
    <mergeCell ref="B33:J33"/>
    <mergeCell ref="B34:J34"/>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77:D77"/>
    <mergeCell ref="F77:G77"/>
    <mergeCell ref="C78:D78"/>
    <mergeCell ref="F78:G78"/>
    <mergeCell ref="C79:D79"/>
    <mergeCell ref="F79:G79"/>
    <mergeCell ref="C74:D74"/>
    <mergeCell ref="F74:G74"/>
    <mergeCell ref="C75:D75"/>
    <mergeCell ref="F75:G75"/>
    <mergeCell ref="C76:D76"/>
    <mergeCell ref="F76:G76"/>
    <mergeCell ref="C71:D71"/>
    <mergeCell ref="F71:G71"/>
    <mergeCell ref="C72:D72"/>
    <mergeCell ref="F72:G72"/>
    <mergeCell ref="C73:D73"/>
    <mergeCell ref="F73:G73"/>
    <mergeCell ref="B31:J31"/>
    <mergeCell ref="B32:J32"/>
    <mergeCell ref="B39:J39"/>
    <mergeCell ref="B41:J41"/>
    <mergeCell ref="B69:J69"/>
    <mergeCell ref="B48:J48"/>
    <mergeCell ref="B49:J49"/>
    <mergeCell ref="B50:J50"/>
    <mergeCell ref="B51:J51"/>
    <mergeCell ref="B52:J52"/>
    <mergeCell ref="B53:J53"/>
    <mergeCell ref="B54:J54"/>
    <mergeCell ref="B57:J57"/>
    <mergeCell ref="B58:J58"/>
    <mergeCell ref="B65:J65"/>
    <mergeCell ref="B66:J66"/>
    <mergeCell ref="B11:D11"/>
    <mergeCell ref="H11:J11"/>
    <mergeCell ref="B67:J67"/>
    <mergeCell ref="A1:J1"/>
    <mergeCell ref="E3:J4"/>
    <mergeCell ref="C7:J7"/>
    <mergeCell ref="C8:J8"/>
    <mergeCell ref="C9:J9"/>
    <mergeCell ref="B43:J43"/>
    <mergeCell ref="G12:J12"/>
    <mergeCell ref="B15:B16"/>
    <mergeCell ref="B26:J26"/>
    <mergeCell ref="B27:J27"/>
    <mergeCell ref="B28:J28"/>
    <mergeCell ref="B29:J29"/>
    <mergeCell ref="B30:J30"/>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3"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4275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4275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4275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4275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4275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4275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4275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4276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4276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4276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4276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4276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[1]RA_ECONOMIA!#REF!</xm:f>
          </x14:formula1>
          <xm:sqref>B26:J27</xm:sqref>
        </x14:dataValidation>
        <x14:dataValidation type="list" allowBlank="1" showInputMessage="1" showErrorMessage="1">
          <x14:formula1>
            <xm:f>[1]COMP_ECONOMIA!#REF!</xm:f>
          </x14:formula1>
          <xm:sqref>B67 B65:J66 B48:J49 B51:J54</xm:sqref>
        </x14:dataValidation>
        <x14:dataValidation type="list" allowBlank="1" showInputMessage="1" showErrorMessage="1">
          <x14:formula1>
            <xm:f>[1]Metodologies!#REF!</xm:f>
          </x14:formula1>
          <xm:sqref>C72:D79 B83:J89 C95:D102</xm:sqref>
        </x14:dataValidation>
        <x14:dataValidation type="list" allowBlank="1" showInputMessage="1" showErrorMessage="1">
          <x14:formula1>
            <xm:f>RA_ECONOMIA!$D$4:$D$84</xm:f>
          </x14:formula1>
          <xm:sqref>B28:J34</xm:sqref>
        </x14:dataValidation>
        <x14:dataValidation type="list" allowBlank="1" showInputMessage="1" showErrorMessage="1">
          <x14:formula1>
            <xm:f>COMP_ECONOMIA!$C$4:$C$11</xm:f>
          </x14:formula1>
          <xm:sqref>B50:J50</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98"/>
  <sheetViews>
    <sheetView showGridLines="0" topLeftCell="C61" zoomScale="85" zoomScaleNormal="125" zoomScalePageLayoutView="125" workbookViewId="0">
      <selection activeCell="B49" sqref="B49:I49"/>
    </sheetView>
  </sheetViews>
  <sheetFormatPr defaultColWidth="8.85546875" defaultRowHeight="15"/>
  <cols>
    <col min="1" max="1" width="2" customWidth="1"/>
    <col min="2" max="2" width="36.7109375" customWidth="1"/>
    <col min="3" max="3" width="51.42578125" customWidth="1"/>
    <col min="4" max="4" width="18.85546875" customWidth="1"/>
    <col min="5" max="5" width="16.7109375" customWidth="1"/>
    <col min="6" max="6" width="13.7109375" customWidth="1"/>
    <col min="7" max="7" width="21.42578125" customWidth="1"/>
    <col min="8" max="8" width="8.140625" customWidth="1"/>
    <col min="10" max="10" width="0.14062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968</v>
      </c>
      <c r="D7" s="376"/>
      <c r="E7" s="376"/>
      <c r="F7" s="376"/>
      <c r="G7" s="376"/>
      <c r="H7" s="376"/>
      <c r="I7" s="376"/>
      <c r="J7" s="376"/>
      <c r="P7" s="64" t="s">
        <v>15</v>
      </c>
    </row>
    <row r="8" spans="1:16" ht="15.75">
      <c r="B8" s="43" t="s">
        <v>119</v>
      </c>
      <c r="C8" s="376" t="s">
        <v>969</v>
      </c>
      <c r="D8" s="376"/>
      <c r="E8" s="376"/>
      <c r="F8" s="376"/>
      <c r="G8" s="376"/>
      <c r="H8" s="376"/>
      <c r="I8" s="376"/>
      <c r="J8" s="376"/>
      <c r="M8" s="15"/>
      <c r="N8" s="15"/>
      <c r="O8" s="15"/>
      <c r="P8" s="64" t="s">
        <v>125</v>
      </c>
    </row>
    <row r="9" spans="1:16" ht="15.75">
      <c r="B9" s="43" t="s">
        <v>120</v>
      </c>
      <c r="C9" s="376" t="s">
        <v>970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329</v>
      </c>
      <c r="C26" s="352"/>
      <c r="D26" s="352"/>
      <c r="E26" s="352"/>
      <c r="F26" s="352"/>
      <c r="G26" s="352"/>
      <c r="H26" s="352"/>
      <c r="I26" s="352"/>
      <c r="J26" s="352"/>
      <c r="L26" s="77"/>
      <c r="N26" s="77"/>
    </row>
    <row r="27" spans="1:16" s="73" customFormat="1">
      <c r="A27"/>
      <c r="B27" s="352" t="s">
        <v>330</v>
      </c>
      <c r="C27" s="352"/>
      <c r="D27" s="352"/>
      <c r="E27" s="352"/>
      <c r="F27" s="352"/>
      <c r="G27" s="352"/>
      <c r="H27" s="352"/>
      <c r="I27" s="352"/>
      <c r="J27" s="352"/>
      <c r="L27" s="77"/>
      <c r="N27" s="77"/>
    </row>
    <row r="28" spans="1:16" s="73" customFormat="1">
      <c r="A28"/>
      <c r="B28" s="352" t="s">
        <v>333</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338</v>
      </c>
      <c r="C30" s="352"/>
      <c r="D30" s="352"/>
      <c r="E30" s="352"/>
      <c r="F30" s="352"/>
      <c r="G30" s="352"/>
      <c r="H30" s="352"/>
      <c r="I30" s="352"/>
      <c r="J30" s="352"/>
      <c r="L30" s="77"/>
      <c r="N30" s="77"/>
    </row>
    <row r="31" spans="1:16" s="73" customFormat="1">
      <c r="A31"/>
      <c r="B31" s="352" t="s">
        <v>1032</v>
      </c>
      <c r="C31" s="352"/>
      <c r="D31" s="352"/>
      <c r="E31" s="352"/>
      <c r="F31" s="352"/>
      <c r="G31" s="352"/>
      <c r="H31" s="352"/>
      <c r="I31" s="352"/>
      <c r="J31" s="352"/>
      <c r="L31" s="77"/>
      <c r="N31" s="77"/>
    </row>
    <row r="32" spans="1:16" s="73" customFormat="1">
      <c r="A32"/>
      <c r="B32" s="352" t="s">
        <v>1034</v>
      </c>
      <c r="C32" s="352"/>
      <c r="D32" s="352"/>
      <c r="E32" s="352"/>
      <c r="F32" s="352"/>
      <c r="G32" s="352"/>
      <c r="H32" s="352"/>
      <c r="I32" s="352"/>
      <c r="J32" s="352"/>
      <c r="L32" s="77"/>
      <c r="N32" s="77"/>
    </row>
    <row r="33" spans="1:14" s="73" customFormat="1">
      <c r="A33"/>
      <c r="B33" s="352" t="s">
        <v>1043</v>
      </c>
      <c r="C33" s="352"/>
      <c r="D33" s="352"/>
      <c r="E33" s="352"/>
      <c r="F33" s="352"/>
      <c r="G33" s="352"/>
      <c r="H33" s="352"/>
      <c r="I33" s="352"/>
      <c r="J33" s="352"/>
      <c r="L33" s="77"/>
      <c r="N33" s="77"/>
    </row>
    <row r="34" spans="1:14" s="73" customFormat="1">
      <c r="A34"/>
      <c r="B34" s="352" t="s">
        <v>1046</v>
      </c>
      <c r="C34" s="352"/>
      <c r="D34" s="352"/>
      <c r="E34" s="352"/>
      <c r="F34" s="352"/>
      <c r="G34" s="352"/>
      <c r="H34" s="352"/>
      <c r="I34" s="352"/>
      <c r="J34" s="352"/>
      <c r="L34" s="77"/>
      <c r="N34" s="77"/>
    </row>
    <row r="35" spans="1:14" s="73" customFormat="1">
      <c r="A35"/>
      <c r="B35" s="352" t="s">
        <v>1042</v>
      </c>
      <c r="C35" s="352"/>
      <c r="D35" s="352"/>
      <c r="E35" s="352"/>
      <c r="F35" s="352"/>
      <c r="G35" s="352"/>
      <c r="H35" s="352"/>
      <c r="I35" s="352"/>
      <c r="J35" s="305"/>
      <c r="L35" s="77"/>
      <c r="N35" s="77"/>
    </row>
    <row r="36" spans="1:14" s="73" customFormat="1">
      <c r="A36"/>
      <c r="B36" s="352" t="s">
        <v>1054</v>
      </c>
      <c r="C36" s="352"/>
      <c r="D36" s="352"/>
      <c r="E36" s="352"/>
      <c r="F36" s="352"/>
      <c r="G36" s="352"/>
      <c r="H36" s="352"/>
      <c r="I36" s="352"/>
      <c r="J36" s="305"/>
      <c r="L36" s="77"/>
      <c r="N36" s="77"/>
    </row>
    <row r="37" spans="1:14" s="73" customFormat="1">
      <c r="A37"/>
      <c r="B37" s="352" t="s">
        <v>1060</v>
      </c>
      <c r="C37" s="352"/>
      <c r="D37" s="352"/>
      <c r="E37" s="352"/>
      <c r="F37" s="352"/>
      <c r="G37" s="352"/>
      <c r="H37" s="352"/>
      <c r="I37" s="352"/>
      <c r="J37" s="305"/>
      <c r="L37" s="77"/>
      <c r="N37" s="77"/>
    </row>
    <row r="38" spans="1:14" s="73" customFormat="1">
      <c r="A38"/>
      <c r="B38" s="352" t="s">
        <v>1061</v>
      </c>
      <c r="C38" s="352"/>
      <c r="D38" s="352"/>
      <c r="E38" s="352"/>
      <c r="F38" s="352"/>
      <c r="G38" s="352"/>
      <c r="H38" s="352"/>
      <c r="I38" s="352"/>
      <c r="J38" s="305"/>
      <c r="L38" s="77"/>
      <c r="N38" s="77"/>
    </row>
    <row r="39" spans="1:14" s="73" customFormat="1">
      <c r="B39" s="352" t="s">
        <v>1074</v>
      </c>
      <c r="C39" s="352"/>
      <c r="D39" s="352"/>
      <c r="E39" s="352"/>
      <c r="F39" s="352"/>
      <c r="G39" s="352"/>
      <c r="H39" s="352"/>
      <c r="I39" s="352"/>
      <c r="L39" s="77"/>
      <c r="N39" s="77"/>
    </row>
    <row r="40" spans="1:14">
      <c r="A40" s="71"/>
      <c r="B40" s="352"/>
      <c r="C40" s="352"/>
      <c r="D40" s="352"/>
      <c r="E40" s="352"/>
      <c r="F40" s="352"/>
      <c r="G40" s="352"/>
      <c r="H40" s="352"/>
      <c r="I40" s="352"/>
      <c r="J40" s="47"/>
      <c r="L40" s="2"/>
      <c r="N40" s="2"/>
    </row>
    <row r="41" spans="1:14">
      <c r="B41" s="352"/>
      <c r="C41" s="352"/>
      <c r="D41" s="352"/>
      <c r="E41" s="352"/>
      <c r="F41" s="352"/>
      <c r="G41" s="352"/>
      <c r="H41" s="352"/>
      <c r="I41" s="352"/>
      <c r="J41" s="47"/>
      <c r="L41" s="2"/>
      <c r="N41" s="2"/>
    </row>
    <row r="42" spans="1:14">
      <c r="B42" s="352"/>
      <c r="C42" s="352"/>
      <c r="D42" s="352"/>
      <c r="E42" s="352"/>
      <c r="F42" s="352"/>
      <c r="G42" s="352"/>
      <c r="H42" s="352"/>
      <c r="I42" s="352"/>
      <c r="J42" s="41"/>
    </row>
    <row r="43" spans="1:14" ht="20.100000000000001" customHeight="1">
      <c r="B43" s="73"/>
      <c r="C43" s="73"/>
      <c r="D43" s="73"/>
      <c r="E43" s="73"/>
      <c r="F43" s="73"/>
      <c r="G43" s="73"/>
      <c r="H43" s="73"/>
      <c r="I43" s="73"/>
      <c r="J43" s="310"/>
    </row>
    <row r="44" spans="1:14">
      <c r="B44" s="44" t="s">
        <v>134</v>
      </c>
      <c r="C44" s="47"/>
      <c r="E44" s="2"/>
      <c r="F44" s="16"/>
      <c r="G44" s="15"/>
      <c r="H44" s="51"/>
      <c r="I44" s="16"/>
      <c r="J44" s="48"/>
    </row>
    <row r="45" spans="1:14" ht="57.95" customHeight="1">
      <c r="B45" s="68" t="s">
        <v>135</v>
      </c>
      <c r="C45" s="47"/>
      <c r="E45" s="2"/>
      <c r="F45" s="16"/>
      <c r="G45" s="15"/>
      <c r="H45" s="51"/>
      <c r="I45" s="16"/>
      <c r="J45" s="310"/>
    </row>
    <row r="46" spans="1:14">
      <c r="B46" s="41" t="s">
        <v>127</v>
      </c>
      <c r="C46" s="41"/>
      <c r="I46" s="41"/>
      <c r="J46" s="48"/>
    </row>
    <row r="47" spans="1:14" ht="53.1" customHeight="1">
      <c r="B47" s="467" t="s">
        <v>982</v>
      </c>
      <c r="C47" s="467"/>
      <c r="D47" s="467"/>
      <c r="E47" s="467"/>
      <c r="F47" s="467"/>
      <c r="G47" s="467"/>
      <c r="H47" s="467"/>
      <c r="I47" s="467"/>
      <c r="J47" s="293"/>
    </row>
    <row r="48" spans="1:14">
      <c r="B48" s="48" t="s">
        <v>128</v>
      </c>
      <c r="C48" s="48"/>
      <c r="D48" s="48"/>
      <c r="E48" s="48"/>
      <c r="F48" s="48"/>
      <c r="G48" s="48"/>
      <c r="H48" s="48"/>
      <c r="I48" s="48"/>
      <c r="J48" s="42"/>
    </row>
    <row r="49" spans="1:10" ht="60" customHeight="1">
      <c r="A49" s="71"/>
      <c r="B49" s="467" t="s">
        <v>983</v>
      </c>
      <c r="C49" s="467"/>
      <c r="D49" s="467"/>
      <c r="E49" s="467"/>
      <c r="F49" s="467"/>
      <c r="G49" s="467"/>
      <c r="H49" s="467"/>
      <c r="I49" s="467"/>
      <c r="J49" s="39"/>
    </row>
    <row r="50" spans="1:10" ht="15" customHeight="1">
      <c r="B50" s="48" t="s">
        <v>129</v>
      </c>
      <c r="C50" s="48"/>
      <c r="D50" s="48"/>
      <c r="E50" s="48"/>
      <c r="F50" s="48"/>
      <c r="G50" s="48"/>
      <c r="H50" s="48"/>
      <c r="I50" s="48"/>
      <c r="J50" s="40"/>
    </row>
    <row r="51" spans="1:10" ht="50.1" customHeight="1">
      <c r="B51" s="467" t="s">
        <v>984</v>
      </c>
      <c r="C51" s="467"/>
      <c r="D51" s="467"/>
      <c r="E51" s="467"/>
      <c r="F51" s="467"/>
      <c r="G51" s="467"/>
      <c r="H51" s="467"/>
      <c r="I51" s="467"/>
      <c r="J51" s="38"/>
    </row>
    <row r="52" spans="1:10" ht="15" customHeight="1">
      <c r="B52" s="42"/>
      <c r="C52" s="42"/>
      <c r="D52" s="42"/>
      <c r="E52" s="42"/>
      <c r="F52" s="42"/>
      <c r="G52" s="42"/>
      <c r="H52" s="42"/>
      <c r="I52" s="42"/>
      <c r="J52" s="306"/>
    </row>
    <row r="53" spans="1:10" ht="15.95" customHeight="1">
      <c r="B53" s="5" t="s">
        <v>47</v>
      </c>
      <c r="H53" s="39"/>
      <c r="I53" s="39"/>
      <c r="J53" s="306"/>
    </row>
    <row r="54" spans="1:10" ht="14.1" customHeight="1">
      <c r="B54" s="5" t="s">
        <v>49</v>
      </c>
      <c r="H54" s="40"/>
      <c r="I54" s="40"/>
      <c r="J54" s="306"/>
    </row>
    <row r="55" spans="1:10">
      <c r="B55" t="s">
        <v>105</v>
      </c>
      <c r="H55" s="38"/>
      <c r="I55" s="38"/>
    </row>
    <row r="56" spans="1:10" ht="33.950000000000003" customHeight="1">
      <c r="B56" s="365" t="s">
        <v>254</v>
      </c>
      <c r="C56" s="365"/>
      <c r="D56" s="365"/>
      <c r="E56" s="365"/>
      <c r="F56" s="365"/>
      <c r="G56" s="365"/>
      <c r="H56" s="365"/>
      <c r="I56" s="365"/>
    </row>
    <row r="57" spans="1:10" ht="24.95" customHeight="1">
      <c r="B57" s="365" t="s">
        <v>256</v>
      </c>
      <c r="C57" s="365"/>
      <c r="D57" s="365"/>
      <c r="E57" s="365"/>
      <c r="F57" s="365"/>
      <c r="G57" s="365"/>
      <c r="H57" s="365"/>
      <c r="I57" s="365"/>
    </row>
    <row r="58" spans="1:10" ht="18" customHeight="1">
      <c r="B58" s="306"/>
      <c r="C58" s="306"/>
      <c r="D58" s="306"/>
      <c r="E58" s="306"/>
      <c r="F58" s="306"/>
      <c r="G58" s="306"/>
      <c r="H58" s="306"/>
      <c r="I58" s="306"/>
      <c r="J58" s="267"/>
    </row>
    <row r="59" spans="1:10">
      <c r="J59" s="267"/>
    </row>
    <row r="60" spans="1:10">
      <c r="B60" s="5" t="s">
        <v>51</v>
      </c>
      <c r="J60" s="39"/>
    </row>
    <row r="61" spans="1:10">
      <c r="B61" t="s">
        <v>106</v>
      </c>
      <c r="J61" s="37"/>
    </row>
    <row r="62" spans="1:10" ht="15" customHeight="1">
      <c r="B62" s="267"/>
      <c r="C62" s="267"/>
      <c r="D62" s="267"/>
      <c r="E62" s="267"/>
      <c r="F62" s="267"/>
      <c r="G62" s="267"/>
      <c r="H62" s="267"/>
      <c r="I62" s="267"/>
      <c r="J62" s="305"/>
    </row>
    <row r="63" spans="1:10" ht="15" customHeight="1">
      <c r="B63" s="267"/>
      <c r="C63" s="267"/>
      <c r="D63" s="267"/>
      <c r="E63" s="267"/>
      <c r="F63" s="267"/>
      <c r="G63" s="267"/>
      <c r="H63" s="267"/>
      <c r="I63" s="267"/>
      <c r="J63" s="307"/>
    </row>
    <row r="64" spans="1:10" ht="15" customHeight="1">
      <c r="B64" s="5" t="s">
        <v>53</v>
      </c>
      <c r="G64" s="15"/>
      <c r="H64" s="39"/>
      <c r="I64" s="39"/>
      <c r="J64" s="305"/>
    </row>
    <row r="65" spans="1:10" ht="15" customHeight="1">
      <c r="B65" t="s">
        <v>107</v>
      </c>
      <c r="G65" s="15"/>
      <c r="H65" s="37"/>
      <c r="I65" s="37"/>
      <c r="J65" s="307"/>
    </row>
    <row r="66" spans="1:10" ht="15" customHeight="1">
      <c r="B66" s="352" t="s">
        <v>1029</v>
      </c>
      <c r="C66" s="352"/>
      <c r="D66" s="352"/>
      <c r="E66" s="352"/>
      <c r="F66" s="352"/>
      <c r="G66" s="352"/>
      <c r="H66" s="352"/>
      <c r="I66" s="352"/>
      <c r="J66" s="307"/>
    </row>
    <row r="67" spans="1:10" ht="14.1" customHeight="1">
      <c r="B67" s="406" t="s">
        <v>1039</v>
      </c>
      <c r="C67" s="406"/>
      <c r="D67" s="406"/>
      <c r="E67" s="406"/>
      <c r="F67" s="406"/>
      <c r="G67" s="406"/>
      <c r="H67" s="406"/>
      <c r="I67" s="406"/>
      <c r="J67" s="311"/>
    </row>
    <row r="68" spans="1:10" ht="18.95" customHeight="1">
      <c r="B68" s="406" t="s">
        <v>1049</v>
      </c>
      <c r="C68" s="406"/>
      <c r="D68" s="406"/>
      <c r="E68" s="406"/>
      <c r="F68" s="406"/>
      <c r="G68" s="406"/>
      <c r="H68" s="406"/>
      <c r="I68" s="406"/>
      <c r="J68" s="37"/>
    </row>
    <row r="69" spans="1:10" ht="15" customHeight="1">
      <c r="B69" s="406" t="s">
        <v>1051</v>
      </c>
      <c r="C69" s="406"/>
      <c r="D69" s="406"/>
      <c r="E69" s="406"/>
      <c r="F69" s="406"/>
      <c r="G69" s="406"/>
      <c r="H69" s="406"/>
      <c r="I69" s="406"/>
      <c r="J69" s="265"/>
    </row>
    <row r="70" spans="1:10" ht="15" customHeight="1">
      <c r="B70" s="468" t="s">
        <v>1063</v>
      </c>
      <c r="C70" s="468"/>
      <c r="D70" s="468"/>
      <c r="E70" s="468"/>
      <c r="F70" s="468"/>
      <c r="G70" s="468"/>
      <c r="H70" s="468"/>
      <c r="I70" s="468"/>
      <c r="J70" s="37"/>
    </row>
    <row r="71" spans="1:10" ht="15" customHeight="1">
      <c r="B71" s="406" t="s">
        <v>1077</v>
      </c>
      <c r="C71" s="406"/>
      <c r="D71" s="406"/>
      <c r="E71" s="406"/>
      <c r="F71" s="406"/>
      <c r="G71" s="406"/>
      <c r="H71" s="406"/>
      <c r="I71" s="406"/>
      <c r="J71" s="37"/>
    </row>
    <row r="72" spans="1:10" ht="15" customHeight="1">
      <c r="B72" s="5" t="s">
        <v>1</v>
      </c>
      <c r="D72" s="5"/>
      <c r="H72" s="37"/>
      <c r="I72" s="37"/>
      <c r="J72" s="37"/>
    </row>
    <row r="73" spans="1:10" ht="15" customHeight="1">
      <c r="B73" s="265" t="s">
        <v>55</v>
      </c>
      <c r="C73" s="265"/>
      <c r="D73" s="265"/>
      <c r="E73" s="265"/>
      <c r="F73" s="265"/>
      <c r="G73" s="265"/>
      <c r="H73" s="265"/>
      <c r="I73" s="265"/>
      <c r="J73" s="37"/>
    </row>
    <row r="74" spans="1:10" ht="15" customHeight="1">
      <c r="B74" s="265"/>
      <c r="C74" s="265"/>
      <c r="D74" s="265"/>
      <c r="E74" s="265"/>
      <c r="F74" s="265"/>
      <c r="H74" s="37"/>
      <c r="I74" s="37"/>
      <c r="J74" s="37"/>
    </row>
    <row r="75" spans="1:10" ht="15" customHeight="1">
      <c r="B75" s="265"/>
      <c r="C75" s="268" t="s">
        <v>130</v>
      </c>
      <c r="D75" s="269"/>
      <c r="E75" s="54" t="s">
        <v>131</v>
      </c>
      <c r="F75" s="268" t="s">
        <v>132</v>
      </c>
      <c r="G75" s="269"/>
      <c r="H75" s="37"/>
      <c r="I75" s="37"/>
      <c r="J75" s="37"/>
    </row>
    <row r="76" spans="1:10" ht="15" customHeight="1">
      <c r="B76" s="265"/>
      <c r="C76" s="276" t="s">
        <v>243</v>
      </c>
      <c r="D76" s="277"/>
      <c r="E76" s="290">
        <v>50</v>
      </c>
      <c r="F76" s="281">
        <v>0.5</v>
      </c>
      <c r="G76" s="270"/>
      <c r="H76" s="37"/>
      <c r="I76" s="37"/>
      <c r="J76" s="37"/>
    </row>
    <row r="77" spans="1:10" ht="15" customHeight="1">
      <c r="B77" s="265"/>
      <c r="C77" s="278" t="s">
        <v>246</v>
      </c>
      <c r="D77" s="279"/>
      <c r="E77" s="291">
        <v>25</v>
      </c>
      <c r="F77" s="282">
        <v>0.3</v>
      </c>
      <c r="G77" s="271"/>
      <c r="H77" s="37"/>
      <c r="I77" s="37"/>
      <c r="J77" s="37"/>
    </row>
    <row r="78" spans="1:10">
      <c r="A78" s="71"/>
      <c r="B78" s="265"/>
      <c r="C78" s="276" t="s">
        <v>234</v>
      </c>
      <c r="D78" s="277"/>
      <c r="E78" s="290">
        <v>30</v>
      </c>
      <c r="F78" s="281">
        <v>0.5</v>
      </c>
      <c r="G78" s="270"/>
      <c r="H78" s="37"/>
      <c r="I78" s="37"/>
    </row>
    <row r="79" spans="1:10">
      <c r="B79" s="265"/>
      <c r="C79" s="278" t="s">
        <v>237</v>
      </c>
      <c r="D79" s="279"/>
      <c r="E79" s="291">
        <v>15</v>
      </c>
      <c r="F79" s="282">
        <v>0.3</v>
      </c>
      <c r="G79" s="271"/>
      <c r="H79" s="37"/>
      <c r="I79" s="37"/>
    </row>
    <row r="80" spans="1:10">
      <c r="B80" s="265"/>
      <c r="C80" s="394" t="s">
        <v>247</v>
      </c>
      <c r="D80" s="395"/>
      <c r="E80" s="290">
        <v>30</v>
      </c>
      <c r="F80" s="281">
        <v>0.3</v>
      </c>
      <c r="G80" s="270"/>
      <c r="H80" s="37"/>
      <c r="I80" s="37"/>
      <c r="J80" s="264"/>
    </row>
    <row r="81" spans="1:10">
      <c r="B81" s="265"/>
      <c r="C81" s="265"/>
      <c r="D81" s="265"/>
      <c r="E81" s="290">
        <f>SUM(E76:E80)</f>
        <v>150</v>
      </c>
      <c r="F81" s="265"/>
      <c r="H81" s="37"/>
      <c r="I81" s="37"/>
      <c r="J81" s="264"/>
    </row>
    <row r="82" spans="1:10">
      <c r="B82" s="5" t="s">
        <v>60</v>
      </c>
      <c r="J82" s="264"/>
    </row>
    <row r="83" spans="1:10">
      <c r="B83" s="1" t="s">
        <v>61</v>
      </c>
      <c r="J83" s="264"/>
    </row>
    <row r="84" spans="1:10">
      <c r="B84" s="275" t="s">
        <v>227</v>
      </c>
      <c r="C84" s="264"/>
      <c r="D84" s="264"/>
      <c r="E84" s="264"/>
      <c r="F84" s="264"/>
      <c r="G84" s="264"/>
      <c r="H84" s="264"/>
      <c r="J84" s="264"/>
    </row>
    <row r="85" spans="1:10">
      <c r="B85" s="275" t="s">
        <v>228</v>
      </c>
      <c r="C85" s="264"/>
      <c r="D85" s="264"/>
      <c r="E85" s="264"/>
      <c r="F85" s="264"/>
      <c r="G85" s="264"/>
      <c r="H85" s="264"/>
    </row>
    <row r="86" spans="1:10">
      <c r="A86" s="71"/>
      <c r="B86" s="275" t="s">
        <v>234</v>
      </c>
      <c r="C86" s="264"/>
      <c r="D86" s="264"/>
      <c r="E86" s="264"/>
      <c r="F86" s="264"/>
      <c r="G86" s="264"/>
      <c r="H86" s="264"/>
    </row>
    <row r="87" spans="1:10" ht="15" customHeight="1">
      <c r="B87" s="275" t="s">
        <v>237</v>
      </c>
      <c r="C87" s="264"/>
      <c r="D87" s="264"/>
      <c r="E87" s="264"/>
      <c r="F87" s="264"/>
      <c r="G87" s="264"/>
      <c r="H87" s="264"/>
    </row>
    <row r="88" spans="1:10" ht="15" customHeight="1">
      <c r="B88" s="275" t="s">
        <v>235</v>
      </c>
      <c r="C88" s="264"/>
      <c r="D88" s="264"/>
      <c r="E88" s="264"/>
      <c r="F88" s="264"/>
      <c r="G88" s="264"/>
      <c r="H88" s="264"/>
    </row>
    <row r="89" spans="1:10" ht="15" customHeight="1">
      <c r="J89" s="265"/>
    </row>
    <row r="90" spans="1:10" ht="15" customHeight="1">
      <c r="B90" s="5" t="s">
        <v>2</v>
      </c>
      <c r="J90" s="265"/>
    </row>
    <row r="91" spans="1:10" ht="15" customHeight="1">
      <c r="B91" s="265" t="s">
        <v>63</v>
      </c>
      <c r="C91" s="265"/>
      <c r="D91" s="265"/>
      <c r="E91" s="265"/>
      <c r="F91" s="265"/>
      <c r="G91" s="265"/>
      <c r="H91" s="265"/>
      <c r="J91" s="265"/>
    </row>
    <row r="92" spans="1:10" ht="15" customHeight="1">
      <c r="B92" s="265"/>
      <c r="C92" s="265"/>
      <c r="D92" s="265"/>
      <c r="E92" s="265"/>
      <c r="F92" s="265"/>
      <c r="G92" s="265"/>
      <c r="H92" s="265"/>
      <c r="J92" s="265"/>
    </row>
    <row r="93" spans="1:10" ht="15" customHeight="1">
      <c r="B93" s="265"/>
      <c r="C93" s="272" t="s">
        <v>136</v>
      </c>
      <c r="D93" s="273"/>
      <c r="E93" s="272" t="s">
        <v>146</v>
      </c>
      <c r="F93" s="273"/>
      <c r="G93" s="272" t="s">
        <v>147</v>
      </c>
      <c r="H93" s="274"/>
      <c r="I93" s="273"/>
      <c r="J93" s="265"/>
    </row>
    <row r="94" spans="1:10">
      <c r="B94" s="265"/>
      <c r="C94" s="394" t="s">
        <v>218</v>
      </c>
      <c r="D94" s="395"/>
      <c r="E94" s="349">
        <v>50</v>
      </c>
      <c r="F94" s="350"/>
      <c r="G94" s="349">
        <v>60</v>
      </c>
      <c r="H94" s="351"/>
      <c r="I94" s="350"/>
    </row>
    <row r="95" spans="1:10">
      <c r="B95" s="265"/>
      <c r="C95" s="409" t="s">
        <v>222</v>
      </c>
      <c r="D95" s="410"/>
      <c r="E95" s="344">
        <v>10</v>
      </c>
      <c r="F95" s="345"/>
      <c r="G95" s="344">
        <v>30</v>
      </c>
      <c r="H95" s="346"/>
      <c r="I95" s="345"/>
    </row>
    <row r="96" spans="1:10">
      <c r="B96" s="265"/>
      <c r="C96" s="276" t="s">
        <v>224</v>
      </c>
      <c r="D96" s="277"/>
      <c r="E96" s="349">
        <v>10</v>
      </c>
      <c r="F96" s="350"/>
      <c r="G96" s="349">
        <v>30</v>
      </c>
      <c r="H96" s="351"/>
      <c r="I96" s="350"/>
    </row>
    <row r="97" spans="2:9">
      <c r="B97" s="265"/>
      <c r="C97" s="409" t="s">
        <v>223</v>
      </c>
      <c r="D97" s="410"/>
      <c r="E97" s="344">
        <v>10</v>
      </c>
      <c r="F97" s="345"/>
      <c r="G97" s="344">
        <v>30</v>
      </c>
      <c r="H97" s="346"/>
      <c r="I97" s="345"/>
    </row>
    <row r="98" spans="2:9">
      <c r="D98" s="10"/>
    </row>
  </sheetData>
  <sortState ref="B66:I71">
    <sortCondition ref="B66"/>
  </sortState>
  <mergeCells count="49">
    <mergeCell ref="B47:I47"/>
    <mergeCell ref="B49:I49"/>
    <mergeCell ref="B56:I56"/>
    <mergeCell ref="B57:I57"/>
    <mergeCell ref="B66:I66"/>
    <mergeCell ref="B38:I38"/>
    <mergeCell ref="B39:I39"/>
    <mergeCell ref="B40:I40"/>
    <mergeCell ref="B41:I41"/>
    <mergeCell ref="B42:I42"/>
    <mergeCell ref="E96:F96"/>
    <mergeCell ref="G96:I96"/>
    <mergeCell ref="C97:D97"/>
    <mergeCell ref="E97:F97"/>
    <mergeCell ref="G97:I97"/>
    <mergeCell ref="C94:D94"/>
    <mergeCell ref="E94:F94"/>
    <mergeCell ref="G94:I94"/>
    <mergeCell ref="C95:D95"/>
    <mergeCell ref="E95:F95"/>
    <mergeCell ref="G95:I95"/>
    <mergeCell ref="C80:D80"/>
    <mergeCell ref="B51:I51"/>
    <mergeCell ref="B67:I67"/>
    <mergeCell ref="B68:I68"/>
    <mergeCell ref="B69:I69"/>
    <mergeCell ref="B70:I70"/>
    <mergeCell ref="B71:I71"/>
    <mergeCell ref="B34:J34"/>
    <mergeCell ref="B35:I35"/>
    <mergeCell ref="B36:I36"/>
    <mergeCell ref="B37:I37"/>
    <mergeCell ref="B11:D11"/>
    <mergeCell ref="H11:J11"/>
    <mergeCell ref="B29:J29"/>
    <mergeCell ref="B30:J30"/>
    <mergeCell ref="B31:J31"/>
    <mergeCell ref="B32:J32"/>
    <mergeCell ref="B33:J33"/>
    <mergeCell ref="G12:J12"/>
    <mergeCell ref="B15:B16"/>
    <mergeCell ref="B26:J26"/>
    <mergeCell ref="B27:J27"/>
    <mergeCell ref="B28:J28"/>
    <mergeCell ref="A1:J1"/>
    <mergeCell ref="E3:J4"/>
    <mergeCell ref="C7:J7"/>
    <mergeCell ref="C8:J8"/>
    <mergeCell ref="C9:J9"/>
  </mergeCells>
  <dataValidations count="2">
    <dataValidation type="list" allowBlank="1" showInputMessage="1" showErrorMessage="1" sqref="B56:B58 B66:B70 B84:B87 D96:D97 J80:J84 C76:D79 C94:C97 C84:H88 J26:J38 B26:I34">
      <formula1>#REF!</formula1>
    </dataValidation>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47" max="9" man="1"/>
    <brk id="77"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843777"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43778"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43779"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43780"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43781"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43782"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43783" r:id="rId9" name="Check Box 7">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843784"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43785"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43786"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43787"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43788"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[9]Metodologies!#REF!</xm:f>
          </x14:formula1>
          <xm:sqref>C80 B88</xm:sqref>
        </x14:dataValidation>
        <x14:dataValidation type="list" allowBlank="1" showInputMessage="1" showErrorMessage="1">
          <x14:formula1>
            <xm:f>RA_ECONOMIA!$D$3:$D$81</xm:f>
          </x14:formula1>
          <xm:sqref>B35:I42</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99"/>
  <sheetViews>
    <sheetView showGridLines="0" topLeftCell="C67" workbookViewId="0">
      <selection activeCell="A68" sqref="A68:XFD68"/>
    </sheetView>
  </sheetViews>
  <sheetFormatPr defaultColWidth="8.85546875" defaultRowHeight="15"/>
  <cols>
    <col min="1" max="1" width="2" customWidth="1"/>
    <col min="2" max="2" width="36.7109375" customWidth="1"/>
    <col min="3" max="3" width="51.42578125" customWidth="1"/>
    <col min="4" max="4" width="18.85546875" customWidth="1"/>
    <col min="5" max="5" width="16.7109375" customWidth="1"/>
    <col min="6" max="6" width="6.85546875" customWidth="1"/>
    <col min="7" max="7" width="21.42578125" customWidth="1"/>
    <col min="8" max="8" width="8.140625" customWidth="1"/>
    <col min="10" max="10" width="0.14062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971</v>
      </c>
      <c r="D7" s="376"/>
      <c r="E7" s="376"/>
      <c r="F7" s="376"/>
      <c r="G7" s="376"/>
      <c r="H7" s="376"/>
      <c r="I7" s="376"/>
      <c r="J7" s="376"/>
      <c r="P7" s="64" t="s">
        <v>15</v>
      </c>
    </row>
    <row r="8" spans="1:16" ht="15.75">
      <c r="B8" s="43" t="s">
        <v>119</v>
      </c>
      <c r="C8" s="376" t="s">
        <v>972</v>
      </c>
      <c r="D8" s="376"/>
      <c r="E8" s="376"/>
      <c r="F8" s="376"/>
      <c r="G8" s="376"/>
      <c r="H8" s="376"/>
      <c r="I8" s="376"/>
      <c r="J8" s="376"/>
      <c r="M8" s="15"/>
      <c r="N8" s="15"/>
      <c r="O8" s="15"/>
      <c r="P8" s="64" t="s">
        <v>125</v>
      </c>
    </row>
    <row r="9" spans="1:16" ht="15.75">
      <c r="B9" s="43" t="s">
        <v>120</v>
      </c>
      <c r="C9" s="376" t="s">
        <v>973</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v>6</v>
      </c>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329</v>
      </c>
      <c r="C26" s="352"/>
      <c r="D26" s="352"/>
      <c r="E26" s="352"/>
      <c r="F26" s="352"/>
      <c r="G26" s="352"/>
      <c r="H26" s="352"/>
      <c r="I26" s="352"/>
      <c r="J26" s="352"/>
      <c r="L26" s="77"/>
      <c r="N26" s="77"/>
    </row>
    <row r="27" spans="1:16" s="73" customFormat="1">
      <c r="A27"/>
      <c r="B27" s="352" t="s">
        <v>330</v>
      </c>
      <c r="C27" s="352"/>
      <c r="D27" s="352"/>
      <c r="E27" s="352"/>
      <c r="F27" s="352"/>
      <c r="G27" s="352"/>
      <c r="H27" s="352"/>
      <c r="I27" s="352"/>
      <c r="J27" s="352"/>
      <c r="L27" s="77"/>
      <c r="N27" s="77"/>
    </row>
    <row r="28" spans="1:16" s="73" customFormat="1">
      <c r="A28"/>
      <c r="B28" s="352" t="s">
        <v>333</v>
      </c>
      <c r="C28" s="352"/>
      <c r="D28" s="352"/>
      <c r="E28" s="352"/>
      <c r="F28" s="352"/>
      <c r="G28" s="352"/>
      <c r="H28" s="352"/>
      <c r="I28" s="352"/>
      <c r="J28" s="352"/>
      <c r="L28" s="77"/>
      <c r="N28" s="77"/>
    </row>
    <row r="29" spans="1:16" s="73" customFormat="1">
      <c r="A29"/>
      <c r="B29" s="352" t="s">
        <v>336</v>
      </c>
      <c r="C29" s="352"/>
      <c r="D29" s="352"/>
      <c r="E29" s="352"/>
      <c r="F29" s="352"/>
      <c r="G29" s="352"/>
      <c r="H29" s="352"/>
      <c r="I29" s="352"/>
      <c r="J29" s="352"/>
      <c r="L29" s="77"/>
      <c r="N29" s="77"/>
    </row>
    <row r="30" spans="1:16" s="73" customFormat="1">
      <c r="A30"/>
      <c r="B30" s="352" t="s">
        <v>338</v>
      </c>
      <c r="C30" s="352"/>
      <c r="D30" s="352"/>
      <c r="E30" s="352"/>
      <c r="F30" s="352"/>
      <c r="G30" s="352"/>
      <c r="H30" s="352"/>
      <c r="I30" s="352"/>
      <c r="J30" s="352"/>
      <c r="L30" s="77"/>
      <c r="N30" s="77"/>
    </row>
    <row r="31" spans="1:16" s="73" customFormat="1">
      <c r="A31"/>
      <c r="B31" s="352" t="s">
        <v>1032</v>
      </c>
      <c r="C31" s="352"/>
      <c r="D31" s="352"/>
      <c r="E31" s="352"/>
      <c r="F31" s="352"/>
      <c r="G31" s="352"/>
      <c r="H31" s="352"/>
      <c r="I31" s="352"/>
      <c r="J31" s="352"/>
      <c r="L31" s="77"/>
      <c r="N31" s="77"/>
    </row>
    <row r="32" spans="1:16" s="73" customFormat="1">
      <c r="A32"/>
      <c r="B32" s="352" t="s">
        <v>1034</v>
      </c>
      <c r="C32" s="352"/>
      <c r="D32" s="352"/>
      <c r="E32" s="352"/>
      <c r="F32" s="352"/>
      <c r="G32" s="352"/>
      <c r="H32" s="352"/>
      <c r="I32" s="352"/>
      <c r="J32" s="352"/>
      <c r="L32" s="77"/>
      <c r="N32" s="77"/>
    </row>
    <row r="33" spans="1:14" s="73" customFormat="1">
      <c r="A33"/>
      <c r="B33" s="352" t="s">
        <v>1043</v>
      </c>
      <c r="C33" s="352"/>
      <c r="D33" s="352"/>
      <c r="E33" s="352"/>
      <c r="F33" s="352"/>
      <c r="G33" s="352"/>
      <c r="H33" s="352"/>
      <c r="I33" s="352"/>
      <c r="J33" s="352"/>
      <c r="L33" s="77"/>
      <c r="N33" s="77"/>
    </row>
    <row r="34" spans="1:14" s="73" customFormat="1">
      <c r="A34"/>
      <c r="B34" s="352" t="s">
        <v>1046</v>
      </c>
      <c r="C34" s="352"/>
      <c r="D34" s="352"/>
      <c r="E34" s="352"/>
      <c r="F34" s="352"/>
      <c r="G34" s="352"/>
      <c r="H34" s="352"/>
      <c r="I34" s="352"/>
      <c r="J34" s="352"/>
      <c r="L34" s="77"/>
      <c r="N34" s="77"/>
    </row>
    <row r="35" spans="1:14" s="73" customFormat="1">
      <c r="A35"/>
      <c r="B35" s="352" t="s">
        <v>1076</v>
      </c>
      <c r="C35" s="352"/>
      <c r="D35" s="352"/>
      <c r="E35" s="352"/>
      <c r="F35" s="352"/>
      <c r="G35" s="352"/>
      <c r="H35" s="352"/>
      <c r="I35" s="352"/>
      <c r="J35" s="305"/>
      <c r="L35" s="77"/>
      <c r="N35" s="77"/>
    </row>
    <row r="36" spans="1:14" s="73" customFormat="1">
      <c r="A36"/>
      <c r="B36" s="352" t="s">
        <v>1054</v>
      </c>
      <c r="C36" s="352"/>
      <c r="D36" s="352"/>
      <c r="E36" s="352"/>
      <c r="F36" s="352"/>
      <c r="G36" s="352"/>
      <c r="H36" s="352"/>
      <c r="I36" s="352"/>
      <c r="J36" s="305"/>
      <c r="L36" s="77"/>
      <c r="N36" s="77"/>
    </row>
    <row r="37" spans="1:14" s="73" customFormat="1">
      <c r="A37"/>
      <c r="B37" s="352"/>
      <c r="C37" s="352"/>
      <c r="D37" s="352"/>
      <c r="E37" s="352"/>
      <c r="F37" s="352"/>
      <c r="G37" s="352"/>
      <c r="H37" s="352"/>
      <c r="I37" s="352"/>
      <c r="J37" s="305"/>
      <c r="L37" s="77"/>
      <c r="N37" s="77"/>
    </row>
    <row r="38" spans="1:14" s="73" customFormat="1">
      <c r="A38"/>
      <c r="B38" s="352"/>
      <c r="C38" s="352"/>
      <c r="D38" s="352"/>
      <c r="E38" s="352"/>
      <c r="F38" s="352"/>
      <c r="G38" s="352"/>
      <c r="H38" s="352"/>
      <c r="I38" s="352"/>
      <c r="J38" s="305"/>
      <c r="L38" s="77"/>
      <c r="N38" s="77"/>
    </row>
    <row r="39" spans="1:14" s="73" customFormat="1">
      <c r="A39"/>
      <c r="B39" s="352"/>
      <c r="C39" s="352"/>
      <c r="D39" s="352"/>
      <c r="E39" s="352"/>
      <c r="F39" s="352"/>
      <c r="G39" s="352"/>
      <c r="H39" s="352"/>
      <c r="I39" s="352"/>
      <c r="J39" s="305"/>
      <c r="L39" s="77"/>
      <c r="N39" s="77"/>
    </row>
    <row r="40" spans="1:14" s="73" customFormat="1">
      <c r="A40"/>
      <c r="B40" s="352"/>
      <c r="C40" s="352"/>
      <c r="D40" s="352"/>
      <c r="E40" s="352"/>
      <c r="F40" s="352"/>
      <c r="G40" s="352"/>
      <c r="H40" s="352"/>
      <c r="I40" s="352"/>
      <c r="J40" s="305"/>
      <c r="L40" s="77"/>
      <c r="N40" s="77"/>
    </row>
    <row r="41" spans="1:14" s="73" customFormat="1">
      <c r="A41"/>
      <c r="B41" s="352"/>
      <c r="C41" s="352"/>
      <c r="D41" s="352"/>
      <c r="E41" s="352"/>
      <c r="F41" s="352"/>
      <c r="G41" s="352"/>
      <c r="H41" s="352"/>
      <c r="I41" s="352"/>
      <c r="J41" s="305"/>
      <c r="L41" s="77"/>
      <c r="N41" s="77"/>
    </row>
    <row r="42" spans="1:14" s="73" customFormat="1">
      <c r="A42"/>
      <c r="B42" s="352"/>
      <c r="C42" s="352"/>
      <c r="D42" s="352"/>
      <c r="E42" s="352"/>
      <c r="F42" s="352"/>
      <c r="G42" s="352"/>
      <c r="H42" s="352"/>
      <c r="I42" s="352"/>
      <c r="J42" s="305"/>
      <c r="L42" s="77"/>
      <c r="N42" s="77"/>
    </row>
    <row r="43" spans="1:14" s="73" customFormat="1">
      <c r="A43"/>
      <c r="B43" s="352"/>
      <c r="C43" s="352"/>
      <c r="D43" s="352"/>
      <c r="E43" s="352"/>
      <c r="F43" s="352"/>
      <c r="G43" s="352"/>
      <c r="H43" s="352"/>
      <c r="I43" s="352"/>
      <c r="J43" s="305"/>
      <c r="L43" s="77"/>
      <c r="N43" s="77"/>
    </row>
    <row r="44" spans="1:14" s="73" customFormat="1">
      <c r="L44" s="77"/>
      <c r="N44" s="77"/>
    </row>
    <row r="45" spans="1:14">
      <c r="A45" s="71"/>
      <c r="B45" s="44" t="s">
        <v>134</v>
      </c>
      <c r="C45" s="47"/>
      <c r="E45" s="2"/>
      <c r="F45" s="16"/>
      <c r="G45" s="15"/>
      <c r="H45" s="51"/>
      <c r="I45" s="16"/>
      <c r="J45" s="47"/>
      <c r="L45" s="2"/>
      <c r="N45" s="2"/>
    </row>
    <row r="46" spans="1:14">
      <c r="B46" s="68" t="s">
        <v>135</v>
      </c>
      <c r="C46" s="47"/>
      <c r="E46" s="2"/>
      <c r="F46" s="16"/>
      <c r="G46" s="15"/>
      <c r="H46" s="51"/>
      <c r="I46" s="16"/>
      <c r="J46" s="47"/>
      <c r="L46" s="2"/>
      <c r="N46" s="2"/>
    </row>
    <row r="47" spans="1:14">
      <c r="B47" s="41" t="s">
        <v>127</v>
      </c>
      <c r="C47" s="41"/>
      <c r="I47" s="41"/>
      <c r="J47" s="41"/>
    </row>
    <row r="48" spans="1:14" ht="50.1" customHeight="1">
      <c r="B48" s="367" t="s">
        <v>986</v>
      </c>
      <c r="C48" s="367"/>
      <c r="D48" s="367"/>
      <c r="E48" s="367"/>
      <c r="F48" s="367"/>
      <c r="G48" s="367"/>
      <c r="H48" s="367"/>
      <c r="I48" s="367"/>
      <c r="J48" s="367"/>
    </row>
    <row r="49" spans="1:10">
      <c r="B49" s="48" t="s">
        <v>128</v>
      </c>
      <c r="C49" s="48"/>
      <c r="D49" s="48"/>
      <c r="E49" s="48"/>
      <c r="F49" s="48"/>
      <c r="G49" s="48"/>
      <c r="H49" s="48"/>
      <c r="I49" s="48"/>
      <c r="J49" s="48"/>
    </row>
    <row r="50" spans="1:10" ht="48" customHeight="1">
      <c r="B50" s="367" t="s">
        <v>985</v>
      </c>
      <c r="C50" s="367"/>
      <c r="D50" s="367"/>
      <c r="E50" s="367"/>
      <c r="F50" s="367"/>
      <c r="G50" s="367"/>
      <c r="H50" s="367"/>
      <c r="I50" s="367"/>
      <c r="J50" s="367"/>
    </row>
    <row r="51" spans="1:10">
      <c r="B51" s="48" t="s">
        <v>129</v>
      </c>
      <c r="C51" s="48"/>
      <c r="D51" s="48"/>
      <c r="E51" s="48"/>
      <c r="F51" s="48"/>
      <c r="G51" s="48"/>
      <c r="H51" s="48"/>
      <c r="I51" s="48"/>
      <c r="J51" s="48"/>
    </row>
    <row r="52" spans="1:10" ht="59.1" customHeight="1">
      <c r="B52" s="367" t="s">
        <v>987</v>
      </c>
      <c r="C52" s="367"/>
      <c r="D52" s="367"/>
      <c r="E52" s="367"/>
      <c r="F52" s="367"/>
      <c r="G52" s="367"/>
      <c r="H52" s="367"/>
      <c r="I52" s="367"/>
      <c r="J52" s="266"/>
    </row>
    <row r="53" spans="1:10">
      <c r="B53" s="42"/>
      <c r="C53" s="42"/>
      <c r="D53" s="42"/>
      <c r="E53" s="42"/>
      <c r="F53" s="42"/>
      <c r="G53" s="42"/>
      <c r="H53" s="42"/>
      <c r="I53" s="42"/>
      <c r="J53" s="42"/>
    </row>
    <row r="54" spans="1:10">
      <c r="A54" s="71"/>
      <c r="B54" s="5" t="s">
        <v>47</v>
      </c>
      <c r="H54" s="39"/>
      <c r="I54" s="39"/>
      <c r="J54" s="39"/>
    </row>
    <row r="55" spans="1:10" ht="15" customHeight="1">
      <c r="B55" s="5" t="s">
        <v>49</v>
      </c>
      <c r="H55" s="40"/>
      <c r="I55" s="40"/>
      <c r="J55" s="40"/>
    </row>
    <row r="56" spans="1:10">
      <c r="B56" t="s">
        <v>105</v>
      </c>
      <c r="H56" s="38"/>
      <c r="I56" s="38"/>
      <c r="J56" s="38"/>
    </row>
    <row r="57" spans="1:10" ht="15" customHeight="1">
      <c r="B57" s="365" t="s">
        <v>254</v>
      </c>
      <c r="C57" s="365"/>
      <c r="D57" s="365"/>
      <c r="E57" s="365"/>
      <c r="F57" s="365"/>
      <c r="G57" s="365"/>
      <c r="H57" s="365"/>
      <c r="I57" s="365"/>
      <c r="J57" s="365"/>
    </row>
    <row r="58" spans="1:10" ht="15.95" customHeight="1">
      <c r="B58" s="365" t="s">
        <v>256</v>
      </c>
      <c r="C58" s="365"/>
      <c r="D58" s="365"/>
      <c r="E58" s="365"/>
      <c r="F58" s="365"/>
      <c r="G58" s="365"/>
      <c r="H58" s="365"/>
      <c r="I58" s="365"/>
      <c r="J58" s="365"/>
    </row>
    <row r="59" spans="1:10" ht="14.1" customHeight="1">
      <c r="B59" s="365"/>
      <c r="C59" s="365"/>
      <c r="D59" s="365"/>
      <c r="E59" s="365"/>
      <c r="F59" s="365"/>
      <c r="G59" s="365"/>
      <c r="H59" s="365"/>
      <c r="I59" s="365"/>
      <c r="J59" s="365"/>
    </row>
    <row r="61" spans="1:10">
      <c r="B61" s="5" t="s">
        <v>51</v>
      </c>
    </row>
    <row r="62" spans="1:10">
      <c r="B62" t="s">
        <v>106</v>
      </c>
    </row>
    <row r="63" spans="1:10">
      <c r="B63" s="267"/>
      <c r="C63" s="267"/>
      <c r="D63" s="267"/>
      <c r="E63" s="267"/>
      <c r="F63" s="267"/>
      <c r="G63" s="267"/>
      <c r="H63" s="267"/>
      <c r="I63" s="267"/>
      <c r="J63" s="267"/>
    </row>
    <row r="64" spans="1:10">
      <c r="B64" s="267"/>
      <c r="C64" s="267"/>
      <c r="D64" s="267"/>
      <c r="E64" s="267"/>
      <c r="F64" s="267"/>
      <c r="G64" s="267"/>
      <c r="H64" s="267"/>
      <c r="I64" s="267"/>
      <c r="J64" s="267"/>
    </row>
    <row r="65" spans="2:10">
      <c r="B65" s="5" t="s">
        <v>53</v>
      </c>
      <c r="G65" s="15"/>
      <c r="H65" s="39"/>
      <c r="I65" s="39"/>
      <c r="J65" s="39"/>
    </row>
    <row r="66" spans="2:10">
      <c r="B66" t="s">
        <v>107</v>
      </c>
      <c r="G66" s="15"/>
      <c r="H66" s="37"/>
      <c r="I66" s="37"/>
      <c r="J66" s="37"/>
    </row>
    <row r="67" spans="2:10" ht="15" customHeight="1">
      <c r="B67" s="352" t="s">
        <v>1029</v>
      </c>
      <c r="C67" s="352"/>
      <c r="D67" s="352"/>
      <c r="E67" s="352"/>
      <c r="F67" s="352"/>
      <c r="G67" s="352"/>
      <c r="H67" s="352"/>
      <c r="I67" s="352"/>
      <c r="J67" s="352"/>
    </row>
    <row r="68" spans="2:10" ht="15" customHeight="1">
      <c r="B68" s="455"/>
      <c r="C68" s="455"/>
      <c r="D68" s="455"/>
      <c r="E68" s="455"/>
      <c r="F68" s="455"/>
      <c r="G68" s="455"/>
      <c r="H68" s="455"/>
      <c r="I68" s="455"/>
      <c r="J68" s="455"/>
    </row>
    <row r="69" spans="2:10" ht="15" customHeight="1">
      <c r="B69" s="352" t="s">
        <v>1049</v>
      </c>
      <c r="C69" s="352"/>
      <c r="D69" s="352"/>
      <c r="E69" s="352"/>
      <c r="F69" s="352"/>
      <c r="G69" s="352"/>
      <c r="H69" s="352"/>
      <c r="I69" s="352"/>
      <c r="J69" s="352"/>
    </row>
    <row r="70" spans="2:10" ht="15" customHeight="1">
      <c r="B70" s="406" t="s">
        <v>1051</v>
      </c>
      <c r="C70" s="406"/>
      <c r="D70" s="406"/>
      <c r="E70" s="406"/>
      <c r="F70" s="406"/>
      <c r="G70" s="406"/>
      <c r="H70" s="406"/>
      <c r="I70" s="406"/>
      <c r="J70" s="406"/>
    </row>
    <row r="71" spans="2:10" ht="15" customHeight="1">
      <c r="B71" s="406" t="s">
        <v>1077</v>
      </c>
      <c r="C71" s="406"/>
      <c r="D71" s="406"/>
      <c r="E71" s="406"/>
      <c r="F71" s="406"/>
      <c r="G71" s="406"/>
      <c r="H71" s="406"/>
      <c r="I71" s="406"/>
      <c r="J71" s="406"/>
    </row>
    <row r="72" spans="2:10" ht="14.1" customHeight="1">
      <c r="B72" s="469"/>
      <c r="C72" s="469"/>
      <c r="D72" s="469"/>
      <c r="E72" s="469"/>
      <c r="F72" s="469"/>
      <c r="G72" s="469"/>
      <c r="H72" s="469"/>
      <c r="I72" s="469"/>
      <c r="J72" s="469"/>
    </row>
    <row r="73" spans="2:10">
      <c r="B73" s="5" t="s">
        <v>1</v>
      </c>
      <c r="D73" s="5"/>
      <c r="H73" s="37"/>
      <c r="I73" s="37"/>
      <c r="J73" s="37"/>
    </row>
    <row r="74" spans="2:10" ht="15" customHeight="1">
      <c r="B74" s="265" t="s">
        <v>55</v>
      </c>
      <c r="C74" s="265"/>
      <c r="D74" s="265"/>
      <c r="E74" s="265"/>
      <c r="F74" s="265"/>
      <c r="G74" s="265"/>
      <c r="H74" s="265"/>
      <c r="I74" s="265"/>
      <c r="J74" s="265"/>
    </row>
    <row r="75" spans="2:10" ht="15" customHeight="1">
      <c r="B75" s="265"/>
      <c r="C75" s="265"/>
      <c r="D75" s="265"/>
      <c r="E75" s="265"/>
      <c r="F75" s="265"/>
      <c r="H75" s="37"/>
      <c r="I75" s="37"/>
      <c r="J75" s="37"/>
    </row>
    <row r="76" spans="2:10" ht="15" customHeight="1">
      <c r="B76" s="265"/>
      <c r="C76" s="268" t="s">
        <v>130</v>
      </c>
      <c r="D76" s="269"/>
      <c r="E76" s="54" t="s">
        <v>131</v>
      </c>
      <c r="F76" s="268" t="s">
        <v>132</v>
      </c>
      <c r="G76" s="269"/>
      <c r="H76" s="37"/>
      <c r="I76" s="37"/>
      <c r="J76" s="37"/>
    </row>
    <row r="77" spans="2:10" ht="15" customHeight="1">
      <c r="B77" s="265"/>
      <c r="C77" s="276" t="s">
        <v>243</v>
      </c>
      <c r="D77" s="277"/>
      <c r="E77" s="290">
        <v>50</v>
      </c>
      <c r="F77" s="281">
        <v>0.5</v>
      </c>
      <c r="G77" s="270"/>
      <c r="H77" s="37"/>
      <c r="I77" s="37"/>
      <c r="J77" s="37"/>
    </row>
    <row r="78" spans="2:10" ht="15" customHeight="1">
      <c r="B78" s="265"/>
      <c r="C78" s="278" t="s">
        <v>246</v>
      </c>
      <c r="D78" s="279"/>
      <c r="E78" s="291">
        <v>25</v>
      </c>
      <c r="F78" s="282">
        <v>0.3</v>
      </c>
      <c r="G78" s="271"/>
      <c r="H78" s="37"/>
      <c r="I78" s="37"/>
      <c r="J78" s="37"/>
    </row>
    <row r="79" spans="2:10" ht="15" customHeight="1">
      <c r="B79" s="265"/>
      <c r="C79" s="276" t="s">
        <v>234</v>
      </c>
      <c r="D79" s="277"/>
      <c r="E79" s="290">
        <v>30</v>
      </c>
      <c r="F79" s="281">
        <v>0.5</v>
      </c>
      <c r="G79" s="270"/>
      <c r="H79" s="37"/>
      <c r="I79" s="37"/>
      <c r="J79" s="37"/>
    </row>
    <row r="80" spans="2:10" ht="15" customHeight="1">
      <c r="B80" s="265"/>
      <c r="C80" s="278" t="s">
        <v>237</v>
      </c>
      <c r="D80" s="279"/>
      <c r="E80" s="291">
        <v>15</v>
      </c>
      <c r="F80" s="282">
        <v>0.3</v>
      </c>
      <c r="G80" s="271"/>
      <c r="H80" s="37"/>
      <c r="I80" s="37"/>
      <c r="J80" s="37"/>
    </row>
    <row r="81" spans="1:10" ht="15" customHeight="1">
      <c r="B81" s="265"/>
      <c r="C81" s="394" t="s">
        <v>247</v>
      </c>
      <c r="D81" s="395"/>
      <c r="E81" s="290">
        <v>30</v>
      </c>
      <c r="F81" s="281">
        <v>0.3</v>
      </c>
      <c r="G81" s="270"/>
      <c r="H81" s="37"/>
      <c r="I81" s="37"/>
      <c r="J81" s="37"/>
    </row>
    <row r="82" spans="1:10" ht="15" customHeight="1">
      <c r="B82" s="265"/>
      <c r="C82" s="265"/>
      <c r="D82" s="265"/>
      <c r="E82" s="290">
        <f>SUM(E77:E81)</f>
        <v>150</v>
      </c>
      <c r="F82" s="265"/>
      <c r="H82" s="37"/>
      <c r="I82" s="37"/>
      <c r="J82" s="37"/>
    </row>
    <row r="83" spans="1:10">
      <c r="A83" s="71"/>
      <c r="B83" s="5" t="s">
        <v>60</v>
      </c>
    </row>
    <row r="84" spans="1:10">
      <c r="B84" s="1" t="s">
        <v>61</v>
      </c>
    </row>
    <row r="85" spans="1:10">
      <c r="B85" s="275" t="s">
        <v>227</v>
      </c>
      <c r="C85" s="264"/>
      <c r="D85" s="264"/>
      <c r="E85" s="264"/>
      <c r="F85" s="264"/>
      <c r="G85" s="264"/>
      <c r="H85" s="264"/>
      <c r="J85" s="264"/>
    </row>
    <row r="86" spans="1:10">
      <c r="B86" s="275" t="s">
        <v>228</v>
      </c>
      <c r="C86" s="264"/>
      <c r="D86" s="264"/>
      <c r="E86" s="264"/>
      <c r="F86" s="264"/>
      <c r="G86" s="264"/>
      <c r="H86" s="264"/>
      <c r="J86" s="264"/>
    </row>
    <row r="87" spans="1:10">
      <c r="B87" s="275" t="s">
        <v>234</v>
      </c>
      <c r="C87" s="264"/>
      <c r="D87" s="264"/>
      <c r="E87" s="264"/>
      <c r="F87" s="264"/>
      <c r="G87" s="264"/>
      <c r="H87" s="264"/>
      <c r="J87" s="264"/>
    </row>
    <row r="88" spans="1:10">
      <c r="B88" s="275" t="s">
        <v>237</v>
      </c>
      <c r="C88" s="264"/>
      <c r="D88" s="264"/>
      <c r="E88" s="264"/>
      <c r="F88" s="264"/>
      <c r="G88" s="264"/>
      <c r="H88" s="264"/>
      <c r="J88" s="264"/>
    </row>
    <row r="89" spans="1:10">
      <c r="B89" s="275" t="s">
        <v>235</v>
      </c>
      <c r="C89" s="264"/>
      <c r="D89" s="264"/>
      <c r="E89" s="264"/>
      <c r="F89" s="264"/>
      <c r="G89" s="264"/>
      <c r="H89" s="264"/>
      <c r="J89" s="264"/>
    </row>
    <row r="91" spans="1:10">
      <c r="A91" s="71"/>
      <c r="B91" s="5" t="s">
        <v>2</v>
      </c>
    </row>
    <row r="92" spans="1:10" ht="15" customHeight="1">
      <c r="B92" s="265" t="s">
        <v>63</v>
      </c>
      <c r="C92" s="265"/>
      <c r="D92" s="265"/>
      <c r="E92" s="265"/>
      <c r="F92" s="265"/>
      <c r="G92" s="265"/>
      <c r="H92" s="265"/>
    </row>
    <row r="93" spans="1:10" ht="15" customHeight="1">
      <c r="B93" s="265"/>
      <c r="C93" s="265"/>
      <c r="D93" s="265"/>
      <c r="E93" s="265"/>
      <c r="F93" s="265"/>
      <c r="G93" s="265"/>
      <c r="H93" s="265"/>
    </row>
    <row r="94" spans="1:10" ht="15" customHeight="1">
      <c r="B94" s="265"/>
      <c r="C94" s="272" t="s">
        <v>136</v>
      </c>
      <c r="D94" s="273"/>
      <c r="E94" s="272" t="s">
        <v>146</v>
      </c>
      <c r="F94" s="273"/>
      <c r="G94" s="272" t="s">
        <v>147</v>
      </c>
      <c r="H94" s="274"/>
      <c r="I94" s="273"/>
      <c r="J94" s="265"/>
    </row>
    <row r="95" spans="1:10" ht="15" customHeight="1">
      <c r="B95" s="265"/>
      <c r="C95" s="394" t="s">
        <v>218</v>
      </c>
      <c r="D95" s="395"/>
      <c r="E95" s="349">
        <v>50</v>
      </c>
      <c r="F95" s="350"/>
      <c r="G95" s="349">
        <v>60</v>
      </c>
      <c r="H95" s="351"/>
      <c r="I95" s="350"/>
      <c r="J95" s="265"/>
    </row>
    <row r="96" spans="1:10" ht="15" customHeight="1">
      <c r="B96" s="265"/>
      <c r="C96" s="409" t="s">
        <v>222</v>
      </c>
      <c r="D96" s="410"/>
      <c r="E96" s="344">
        <v>10</v>
      </c>
      <c r="F96" s="345"/>
      <c r="G96" s="344">
        <v>30</v>
      </c>
      <c r="H96" s="346"/>
      <c r="I96" s="345"/>
      <c r="J96" s="265"/>
    </row>
    <row r="97" spans="2:10" ht="15" customHeight="1">
      <c r="B97" s="265"/>
      <c r="C97" s="276" t="s">
        <v>224</v>
      </c>
      <c r="D97" s="277"/>
      <c r="E97" s="349">
        <v>10</v>
      </c>
      <c r="F97" s="350"/>
      <c r="G97" s="349">
        <v>30</v>
      </c>
      <c r="H97" s="351"/>
      <c r="I97" s="350"/>
      <c r="J97" s="265"/>
    </row>
    <row r="98" spans="2:10" ht="15" customHeight="1">
      <c r="B98" s="265"/>
      <c r="C98" s="409" t="s">
        <v>223</v>
      </c>
      <c r="D98" s="410"/>
      <c r="E98" s="344">
        <v>10</v>
      </c>
      <c r="F98" s="345"/>
      <c r="G98" s="344">
        <v>30</v>
      </c>
      <c r="H98" s="346"/>
      <c r="I98" s="345"/>
      <c r="J98" s="265"/>
    </row>
    <row r="99" spans="2:10">
      <c r="D99" s="10"/>
      <c r="E99" s="43"/>
      <c r="F99" s="43"/>
      <c r="G99" s="43"/>
      <c r="H99" s="43"/>
      <c r="I99" s="43"/>
    </row>
  </sheetData>
  <mergeCells count="51">
    <mergeCell ref="B39:I39"/>
    <mergeCell ref="B40:I40"/>
    <mergeCell ref="B41:I41"/>
    <mergeCell ref="B50:J50"/>
    <mergeCell ref="B42:I42"/>
    <mergeCell ref="B43:I43"/>
    <mergeCell ref="B48:J48"/>
    <mergeCell ref="E97:F97"/>
    <mergeCell ref="G97:I97"/>
    <mergeCell ref="C98:D98"/>
    <mergeCell ref="E98:F98"/>
    <mergeCell ref="G98:I98"/>
    <mergeCell ref="C95:D95"/>
    <mergeCell ref="E95:F95"/>
    <mergeCell ref="G95:I95"/>
    <mergeCell ref="C96:D96"/>
    <mergeCell ref="E96:F96"/>
    <mergeCell ref="G96:I96"/>
    <mergeCell ref="C81:D81"/>
    <mergeCell ref="B52:I52"/>
    <mergeCell ref="B57:J57"/>
    <mergeCell ref="B58:J58"/>
    <mergeCell ref="B59:J59"/>
    <mergeCell ref="B67:J67"/>
    <mergeCell ref="B68:J68"/>
    <mergeCell ref="B69:J69"/>
    <mergeCell ref="B70:J70"/>
    <mergeCell ref="B71:J71"/>
    <mergeCell ref="B72:J72"/>
    <mergeCell ref="G12:J12"/>
    <mergeCell ref="B15:B16"/>
    <mergeCell ref="B26:J26"/>
    <mergeCell ref="B27:J27"/>
    <mergeCell ref="B28:J28"/>
    <mergeCell ref="B29:J29"/>
    <mergeCell ref="B30:J30"/>
    <mergeCell ref="B31:J31"/>
    <mergeCell ref="B32:J32"/>
    <mergeCell ref="B33:J33"/>
    <mergeCell ref="B34:J34"/>
    <mergeCell ref="B35:I35"/>
    <mergeCell ref="B36:I36"/>
    <mergeCell ref="B37:I37"/>
    <mergeCell ref="B38:I38"/>
    <mergeCell ref="B11:D11"/>
    <mergeCell ref="H11:J11"/>
    <mergeCell ref="A1:J1"/>
    <mergeCell ref="E3:J4"/>
    <mergeCell ref="C7:J7"/>
    <mergeCell ref="C8:J8"/>
    <mergeCell ref="C9:J9"/>
  </mergeCells>
  <dataValidations count="2">
    <dataValidation type="list" allowBlank="1" showInputMessage="1" showErrorMessage="1" prompt="Escoja de la lista" sqref="H11:J11">
      <formula1>$P$3:$P$7</formula1>
    </dataValidation>
    <dataValidation type="list" allowBlank="1" showInputMessage="1" showErrorMessage="1" sqref="B57:B59 B67:B71 B85:B88 D97:D98 J85:J89 C77:D80 C95:C98 C85:H89 J26:J43 B26:I34">
      <formula1>#REF!</formula1>
    </dataValidation>
  </dataValidations>
  <pageMargins left="0.70866141732283472" right="0.70866141732283472" top="0.51181102362204722" bottom="0.74803149606299213" header="0.31496062992125984" footer="0.31496062992125984"/>
  <pageSetup paperSize="9" scale="49" fitToWidth="0" orientation="portrait"/>
  <headerFooter>
    <oddHeader>&amp;RDESCRIPCIÓN DE LAS ASIGNATURAS</oddHeader>
    <oddFooter>&amp;R&amp;8&amp;F</oddFooter>
  </headerFooter>
  <rowBreaks count="2" manualBreakCount="2">
    <brk id="52" max="9" man="1"/>
    <brk id="82" max="9" man="1"/>
  </rowBreaks>
  <drawing r:id="rId1"/>
  <legacyDrawing r:id="rId2"/>
  <mc:AlternateContent xmlns:mc="http://schemas.openxmlformats.org/markup-compatibility/2006">
    <mc:Choice Requires="x14">
      <controls>
        <mc:AlternateContent xmlns:mc="http://schemas.openxmlformats.org/markup-compatibility/2006">
          <mc:Choice Requires="x14">
            <control shapeId="844801" r:id="rId3"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44802" r:id="rId4"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44803" r:id="rId5"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44804" r:id="rId6"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44805" r:id="rId7"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44806" r:id="rId8"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44807" r:id="rId9" name="Check Box 7">
              <controlPr defaultSize="0" autoFill="0" autoLine="0" autoPict="0">
                <anchor moveWithCells="1">
                  <from>
                    <xdr:col>2</xdr:col>
                    <xdr:colOff>942975</xdr:colOff>
                    <xdr:row>12</xdr:row>
                    <xdr:rowOff>9525</xdr:rowOff>
                  </from>
                  <to>
                    <xdr:col>2</xdr:col>
                    <xdr:colOff>1323975</xdr:colOff>
                    <xdr:row>13</xdr:row>
                    <xdr:rowOff>28575</xdr:rowOff>
                  </to>
                </anchor>
              </controlPr>
            </control>
          </mc:Choice>
        </mc:AlternateContent>
        <mc:AlternateContent xmlns:mc="http://schemas.openxmlformats.org/markup-compatibility/2006">
          <mc:Choice Requires="x14">
            <control shapeId="844808" r:id="rId10"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44809" r:id="rId11"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44810" r:id="rId12"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44811" r:id="rId13"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44812" r:id="rId14"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[9]Metodologies!#REF!</xm:f>
          </x14:formula1>
          <xm:sqref>B89 C81</xm:sqref>
        </x14:dataValidation>
        <x14:dataValidation type="list" allowBlank="1" showInputMessage="1" showErrorMessage="1">
          <x14:formula1>
            <xm:f>RA_ECONOMIA!$D$4:$D$82</xm:f>
          </x14:formula1>
          <xm:sqref>B35:I43</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5"/>
  <sheetViews>
    <sheetView showGridLines="0" topLeftCell="A58"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83"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974</v>
      </c>
      <c r="D7" s="376"/>
      <c r="E7" s="376"/>
      <c r="F7" s="376"/>
      <c r="G7" s="376"/>
      <c r="H7" s="376"/>
      <c r="I7" s="376"/>
      <c r="J7" s="376"/>
      <c r="P7" s="64" t="s">
        <v>15</v>
      </c>
    </row>
    <row r="8" spans="1:16" ht="15.75">
      <c r="B8" s="43" t="s">
        <v>119</v>
      </c>
      <c r="C8" s="376" t="s">
        <v>975</v>
      </c>
      <c r="D8" s="376"/>
      <c r="E8" s="376"/>
      <c r="F8" s="376"/>
      <c r="G8" s="376"/>
      <c r="H8" s="376"/>
      <c r="I8" s="376"/>
      <c r="J8" s="376"/>
      <c r="M8" s="15"/>
      <c r="N8" s="15"/>
      <c r="O8" s="15"/>
      <c r="P8" s="64" t="s">
        <v>125</v>
      </c>
    </row>
    <row r="9" spans="1:16" ht="15.75">
      <c r="B9" s="43" t="s">
        <v>120</v>
      </c>
      <c r="C9" s="376" t="s">
        <v>976</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288" t="s">
        <v>137</v>
      </c>
      <c r="C13" s="43"/>
      <c r="I13" s="46"/>
      <c r="M13" s="16"/>
      <c r="N13" s="15"/>
      <c r="O13" s="15"/>
      <c r="P13" s="15"/>
    </row>
    <row r="14" spans="1:16" ht="15" customHeight="1">
      <c r="B14" s="28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289"/>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12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336</v>
      </c>
      <c r="C27" s="352"/>
      <c r="D27" s="352"/>
      <c r="E27" s="352"/>
      <c r="F27" s="352"/>
      <c r="G27" s="352"/>
      <c r="H27" s="352"/>
      <c r="I27" s="352"/>
      <c r="J27" s="352"/>
      <c r="L27" s="77"/>
      <c r="N27" s="77"/>
    </row>
    <row r="28" spans="1:16" s="73" customFormat="1">
      <c r="A28"/>
      <c r="B28" s="352" t="s">
        <v>1032</v>
      </c>
      <c r="C28" s="352"/>
      <c r="D28" s="352"/>
      <c r="E28" s="352"/>
      <c r="F28" s="352"/>
      <c r="G28" s="352"/>
      <c r="H28" s="352"/>
      <c r="I28" s="352"/>
      <c r="J28" s="352"/>
      <c r="L28" s="77"/>
      <c r="N28" s="77"/>
    </row>
    <row r="29" spans="1:16" s="73" customFormat="1">
      <c r="A29"/>
      <c r="B29" s="352" t="s">
        <v>1041</v>
      </c>
      <c r="C29" s="352"/>
      <c r="D29" s="352"/>
      <c r="E29" s="352"/>
      <c r="F29" s="352"/>
      <c r="G29" s="352"/>
      <c r="H29" s="352"/>
      <c r="I29" s="352"/>
      <c r="J29" s="352"/>
      <c r="L29" s="77"/>
      <c r="N29" s="77"/>
    </row>
    <row r="30" spans="1:16" s="73" customFormat="1">
      <c r="A30"/>
      <c r="B30" s="352" t="s">
        <v>1042</v>
      </c>
      <c r="C30" s="352"/>
      <c r="D30" s="352"/>
      <c r="E30" s="352"/>
      <c r="F30" s="352"/>
      <c r="G30" s="352"/>
      <c r="H30" s="352"/>
      <c r="I30" s="352"/>
      <c r="J30" s="352"/>
      <c r="L30" s="77"/>
      <c r="N30" s="77"/>
    </row>
    <row r="31" spans="1:16" s="73" customFormat="1">
      <c r="A31"/>
      <c r="B31" s="366"/>
      <c r="C31" s="366"/>
      <c r="D31" s="366"/>
      <c r="E31" s="366"/>
      <c r="F31" s="366"/>
      <c r="G31" s="366"/>
      <c r="H31" s="366"/>
      <c r="I31" s="366"/>
      <c r="J31" s="366"/>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41.25" customHeight="1">
      <c r="B38" s="367" t="s">
        <v>977</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978</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979</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256</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1039</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65"/>
      <c r="C64" s="265"/>
      <c r="D64" s="265"/>
      <c r="E64" s="265"/>
      <c r="F64" s="265"/>
      <c r="H64" s="37"/>
      <c r="I64" s="37"/>
      <c r="J64" s="37"/>
    </row>
    <row r="65" spans="1:10" ht="15" customHeight="1">
      <c r="B65" s="265"/>
      <c r="C65" s="362" t="s">
        <v>130</v>
      </c>
      <c r="D65" s="363"/>
      <c r="E65" s="54" t="s">
        <v>131</v>
      </c>
      <c r="F65" s="362" t="s">
        <v>132</v>
      </c>
      <c r="G65" s="363"/>
      <c r="H65" s="37"/>
      <c r="I65" s="37"/>
      <c r="J65" s="37"/>
    </row>
    <row r="66" spans="1:10" ht="15" customHeight="1">
      <c r="B66" s="265"/>
      <c r="C66" s="339" t="s">
        <v>243</v>
      </c>
      <c r="D66" s="340"/>
      <c r="E66" s="52">
        <v>5</v>
      </c>
      <c r="F66" s="339">
        <v>100</v>
      </c>
      <c r="G66" s="340"/>
      <c r="H66" s="37"/>
      <c r="I66" s="37"/>
      <c r="J66" s="37"/>
    </row>
    <row r="67" spans="1:10" ht="15" customHeight="1">
      <c r="B67" s="265"/>
      <c r="C67" s="336" t="s">
        <v>244</v>
      </c>
      <c r="D67" s="337"/>
      <c r="E67" s="53">
        <v>15</v>
      </c>
      <c r="F67" s="336">
        <v>100</v>
      </c>
      <c r="G67" s="337"/>
      <c r="H67" s="37"/>
      <c r="I67" s="37"/>
      <c r="J67" s="37"/>
    </row>
    <row r="68" spans="1:10" ht="15" customHeight="1">
      <c r="B68" s="265"/>
      <c r="C68" s="339" t="s">
        <v>239</v>
      </c>
      <c r="D68" s="340"/>
      <c r="E68" s="52">
        <v>30</v>
      </c>
      <c r="F68" s="339">
        <v>100</v>
      </c>
      <c r="G68" s="340"/>
      <c r="H68" s="37"/>
      <c r="I68" s="37"/>
      <c r="J68" s="37"/>
    </row>
    <row r="69" spans="1:10" ht="15" customHeight="1">
      <c r="B69" s="265"/>
      <c r="C69" s="336" t="s">
        <v>237</v>
      </c>
      <c r="D69" s="337"/>
      <c r="E69" s="53">
        <v>50</v>
      </c>
      <c r="F69" s="336">
        <v>10</v>
      </c>
      <c r="G69" s="337"/>
      <c r="H69" s="37"/>
      <c r="I69" s="37"/>
      <c r="J69" s="37"/>
    </row>
    <row r="70" spans="1:10" ht="15" customHeight="1">
      <c r="B70" s="265"/>
      <c r="C70" s="339" t="s">
        <v>247</v>
      </c>
      <c r="D70" s="340"/>
      <c r="E70" s="52">
        <v>50</v>
      </c>
      <c r="F70" s="339">
        <v>10</v>
      </c>
      <c r="G70" s="340"/>
      <c r="H70" s="37"/>
      <c r="I70" s="37"/>
      <c r="J70" s="37"/>
    </row>
    <row r="71" spans="1:10" ht="15" customHeight="1">
      <c r="B71" s="265"/>
      <c r="C71" s="336"/>
      <c r="D71" s="337"/>
      <c r="E71" s="53">
        <f>SUM(E66:E70)</f>
        <v>150</v>
      </c>
      <c r="F71" s="336"/>
      <c r="G71" s="337"/>
      <c r="H71" s="37"/>
      <c r="I71" s="37"/>
      <c r="J71" s="37"/>
    </row>
    <row r="72" spans="1:10" ht="15" customHeight="1">
      <c r="B72" s="265"/>
      <c r="C72" s="339"/>
      <c r="D72" s="340"/>
      <c r="E72" s="52"/>
      <c r="F72" s="339"/>
      <c r="G72" s="340"/>
      <c r="H72" s="37"/>
      <c r="I72" s="37"/>
      <c r="J72" s="37"/>
    </row>
    <row r="73" spans="1:10" ht="15" customHeight="1">
      <c r="B73" s="265"/>
      <c r="C73" s="336"/>
      <c r="D73" s="337"/>
      <c r="E73" s="53"/>
      <c r="F73" s="336"/>
      <c r="G73" s="337"/>
      <c r="H73" s="37"/>
      <c r="I73" s="37"/>
      <c r="J73" s="37"/>
    </row>
    <row r="74" spans="1:10" ht="15" customHeight="1">
      <c r="B74" s="265"/>
      <c r="C74" s="265"/>
      <c r="D74" s="265"/>
      <c r="E74" s="265"/>
      <c r="F74" s="265"/>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230</v>
      </c>
      <c r="C78" s="323"/>
      <c r="D78" s="323"/>
      <c r="E78" s="323"/>
      <c r="F78" s="323"/>
      <c r="G78" s="323"/>
      <c r="H78" s="323"/>
      <c r="I78" s="323"/>
      <c r="J78" s="323"/>
    </row>
    <row r="79" spans="1:10">
      <c r="B79" s="323" t="s">
        <v>228</v>
      </c>
      <c r="C79" s="323"/>
      <c r="D79" s="323"/>
      <c r="E79" s="323"/>
      <c r="F79" s="323"/>
      <c r="G79" s="323"/>
      <c r="H79" s="323"/>
      <c r="I79" s="323"/>
      <c r="J79" s="323"/>
    </row>
    <row r="80" spans="1:10">
      <c r="B80" s="323" t="s">
        <v>237</v>
      </c>
      <c r="C80" s="323"/>
      <c r="D80" s="323"/>
      <c r="E80" s="323"/>
      <c r="F80" s="323"/>
      <c r="G80" s="323"/>
      <c r="H80" s="323"/>
      <c r="I80" s="323"/>
      <c r="J80" s="323"/>
    </row>
    <row r="81" spans="1:17">
      <c r="B81" s="323" t="s">
        <v>236</v>
      </c>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65"/>
      <c r="C87" s="265"/>
      <c r="D87" s="265"/>
      <c r="E87" s="265"/>
      <c r="F87" s="265"/>
      <c r="G87" s="265"/>
      <c r="H87" s="265"/>
    </row>
    <row r="88" spans="1:17" ht="15" customHeight="1">
      <c r="B88" s="265"/>
      <c r="C88" s="354" t="s">
        <v>136</v>
      </c>
      <c r="D88" s="355"/>
      <c r="E88" s="354" t="s">
        <v>146</v>
      </c>
      <c r="F88" s="355"/>
      <c r="G88" s="354" t="s">
        <v>147</v>
      </c>
      <c r="H88" s="356"/>
      <c r="I88" s="355"/>
      <c r="J88" s="265"/>
    </row>
    <row r="89" spans="1:17" ht="15" customHeight="1">
      <c r="B89" s="265"/>
      <c r="C89" s="339" t="s">
        <v>223</v>
      </c>
      <c r="D89" s="340"/>
      <c r="E89" s="339">
        <v>30</v>
      </c>
      <c r="F89" s="340"/>
      <c r="G89" s="339">
        <v>60</v>
      </c>
      <c r="H89" s="341"/>
      <c r="I89" s="340"/>
      <c r="J89" s="265"/>
    </row>
    <row r="90" spans="1:17" ht="15" customHeight="1">
      <c r="B90" s="265"/>
      <c r="C90" s="336" t="s">
        <v>224</v>
      </c>
      <c r="D90" s="337"/>
      <c r="E90" s="336">
        <v>40</v>
      </c>
      <c r="F90" s="337"/>
      <c r="G90" s="336">
        <v>70</v>
      </c>
      <c r="H90" s="338"/>
      <c r="I90" s="337"/>
      <c r="J90" s="265"/>
    </row>
    <row r="91" spans="1:17" ht="15" customHeight="1">
      <c r="B91" s="265"/>
      <c r="C91" s="336"/>
      <c r="D91" s="337"/>
      <c r="E91" s="336"/>
      <c r="F91" s="337"/>
      <c r="G91" s="336"/>
      <c r="H91" s="338"/>
      <c r="I91" s="337"/>
      <c r="J91" s="265"/>
    </row>
    <row r="92" spans="1:17" ht="15" customHeight="1">
      <c r="B92" s="265"/>
      <c r="C92" s="336"/>
      <c r="D92" s="337"/>
      <c r="E92" s="336"/>
      <c r="F92" s="337"/>
      <c r="G92" s="336"/>
      <c r="H92" s="338"/>
      <c r="I92" s="337"/>
      <c r="J92" s="265"/>
      <c r="O92" s="65"/>
      <c r="P92" s="66"/>
      <c r="Q92" s="65"/>
    </row>
    <row r="93" spans="1:17" ht="15" customHeight="1">
      <c r="B93" s="265"/>
      <c r="C93" s="339"/>
      <c r="D93" s="340"/>
      <c r="E93" s="339"/>
      <c r="F93" s="340"/>
      <c r="G93" s="339"/>
      <c r="H93" s="341"/>
      <c r="I93" s="340"/>
      <c r="J93" s="265"/>
    </row>
    <row r="94" spans="1:17" ht="15" customHeight="1">
      <c r="B94" s="265"/>
      <c r="C94" s="336"/>
      <c r="D94" s="337"/>
      <c r="E94" s="336"/>
      <c r="F94" s="337"/>
      <c r="G94" s="336"/>
      <c r="H94" s="338"/>
      <c r="I94" s="337"/>
      <c r="J94" s="265"/>
    </row>
    <row r="95" spans="1:17">
      <c r="D95" s="10"/>
    </row>
  </sheetData>
  <mergeCells count="78">
    <mergeCell ref="C94:D94"/>
    <mergeCell ref="E94:F94"/>
    <mergeCell ref="G94:I94"/>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45825"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45826"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45827"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45828"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45829"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45830"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45831"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45832"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45833"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45834"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45835"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45836"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14:formula1>
            <xm:f>[10]Metodologies!#REF!</xm:f>
          </x14:formula1>
          <xm:sqref>C89:D91</xm:sqref>
        </x14:dataValidation>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C92:D94</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103"/>
  <sheetViews>
    <sheetView showGridLines="0" topLeftCell="A65" workbookViewId="0">
      <selection activeCell="B44" sqref="B44:J44"/>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988</v>
      </c>
      <c r="D7" s="376"/>
      <c r="E7" s="376"/>
      <c r="F7" s="376"/>
      <c r="G7" s="376"/>
      <c r="H7" s="376"/>
      <c r="I7" s="376"/>
      <c r="J7" s="376"/>
      <c r="P7" s="64" t="s">
        <v>15</v>
      </c>
    </row>
    <row r="8" spans="1:16" ht="15.75">
      <c r="B8" s="43" t="s">
        <v>119</v>
      </c>
      <c r="C8" s="376" t="s">
        <v>989</v>
      </c>
      <c r="D8" s="376"/>
      <c r="E8" s="376"/>
      <c r="F8" s="376"/>
      <c r="G8" s="376"/>
      <c r="H8" s="376"/>
      <c r="I8" s="376"/>
      <c r="J8" s="376"/>
      <c r="M8" s="15"/>
      <c r="N8" s="15"/>
      <c r="O8" s="15"/>
      <c r="P8" s="64" t="s">
        <v>125</v>
      </c>
    </row>
    <row r="9" spans="1:16" ht="15.75">
      <c r="B9" s="43" t="s">
        <v>120</v>
      </c>
      <c r="C9" s="376" t="s">
        <v>990</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301" t="s">
        <v>137</v>
      </c>
      <c r="C13" s="43"/>
      <c r="I13" s="46"/>
      <c r="M13" s="16"/>
      <c r="N13" s="15"/>
      <c r="O13" s="15"/>
      <c r="P13" s="15"/>
    </row>
    <row r="14" spans="1:16" ht="15" customHeight="1">
      <c r="B14" s="30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30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332</v>
      </c>
      <c r="C26" s="352"/>
      <c r="D26" s="352"/>
      <c r="E26" s="352"/>
      <c r="F26" s="352"/>
      <c r="G26" s="352"/>
      <c r="H26" s="352"/>
      <c r="I26" s="352"/>
      <c r="J26" s="352"/>
      <c r="L26" s="77"/>
      <c r="N26" s="77"/>
    </row>
    <row r="27" spans="1:16" s="73" customFormat="1">
      <c r="A27"/>
      <c r="B27" s="352" t="s">
        <v>333</v>
      </c>
      <c r="C27" s="352"/>
      <c r="D27" s="352"/>
      <c r="E27" s="352"/>
      <c r="F27" s="352"/>
      <c r="G27" s="352"/>
      <c r="H27" s="352"/>
      <c r="I27" s="352"/>
      <c r="J27" s="352"/>
      <c r="L27" s="77"/>
      <c r="N27" s="77"/>
    </row>
    <row r="28" spans="1:16" s="73" customFormat="1">
      <c r="A28"/>
      <c r="B28" s="352" t="s">
        <v>337</v>
      </c>
      <c r="C28" s="352"/>
      <c r="D28" s="352"/>
      <c r="E28" s="352"/>
      <c r="F28" s="352"/>
      <c r="G28" s="352"/>
      <c r="H28" s="352"/>
      <c r="I28" s="352"/>
      <c r="J28" s="352"/>
      <c r="L28" s="77"/>
      <c r="N28" s="77"/>
    </row>
    <row r="29" spans="1:16" s="73" customFormat="1">
      <c r="A29"/>
      <c r="B29" s="352" t="s">
        <v>338</v>
      </c>
      <c r="C29" s="352"/>
      <c r="D29" s="352"/>
      <c r="E29" s="352"/>
      <c r="F29" s="352"/>
      <c r="G29" s="352"/>
      <c r="H29" s="352"/>
      <c r="I29" s="352"/>
      <c r="J29" s="352"/>
      <c r="L29" s="77"/>
      <c r="N29" s="77"/>
    </row>
    <row r="30" spans="1:16" s="73" customFormat="1">
      <c r="A30"/>
      <c r="B30" s="352" t="s">
        <v>1022</v>
      </c>
      <c r="C30" s="352"/>
      <c r="D30" s="352"/>
      <c r="E30" s="352"/>
      <c r="F30" s="352"/>
      <c r="G30" s="352"/>
      <c r="H30" s="352"/>
      <c r="I30" s="352"/>
      <c r="J30" s="352"/>
      <c r="L30" s="77"/>
      <c r="N30" s="77"/>
    </row>
    <row r="31" spans="1:16" s="73" customFormat="1">
      <c r="A31"/>
      <c r="B31" s="352" t="s">
        <v>1020</v>
      </c>
      <c r="C31" s="352"/>
      <c r="D31" s="352"/>
      <c r="E31" s="352"/>
      <c r="F31" s="352"/>
      <c r="G31" s="352"/>
      <c r="H31" s="352"/>
      <c r="I31" s="352"/>
      <c r="J31" s="352"/>
      <c r="L31" s="77"/>
      <c r="N31" s="77"/>
    </row>
    <row r="32" spans="1:16" s="73" customFormat="1">
      <c r="A32"/>
      <c r="B32" s="352" t="s">
        <v>1032</v>
      </c>
      <c r="C32" s="352"/>
      <c r="D32" s="352"/>
      <c r="E32" s="352"/>
      <c r="F32" s="352"/>
      <c r="G32" s="352"/>
      <c r="H32" s="352"/>
      <c r="I32" s="352"/>
      <c r="J32" s="352"/>
      <c r="L32" s="77"/>
      <c r="N32" s="77"/>
    </row>
    <row r="33" spans="1:14" s="73" customFormat="1">
      <c r="A33"/>
      <c r="B33" s="352" t="s">
        <v>1034</v>
      </c>
      <c r="C33" s="352"/>
      <c r="D33" s="352"/>
      <c r="E33" s="352"/>
      <c r="F33" s="352"/>
      <c r="G33" s="352"/>
      <c r="H33" s="352"/>
      <c r="I33" s="352"/>
      <c r="J33" s="352"/>
      <c r="L33" s="77"/>
      <c r="N33" s="77"/>
    </row>
    <row r="34" spans="1:14" s="73" customFormat="1">
      <c r="A34"/>
      <c r="B34" s="352" t="s">
        <v>1060</v>
      </c>
      <c r="C34" s="352"/>
      <c r="D34" s="352"/>
      <c r="E34" s="352"/>
      <c r="F34" s="352"/>
      <c r="G34" s="352"/>
      <c r="H34" s="352"/>
      <c r="I34" s="352"/>
      <c r="J34" s="352"/>
      <c r="L34" s="77"/>
      <c r="N34" s="77"/>
    </row>
    <row r="35" spans="1:14" s="73" customFormat="1">
      <c r="A35"/>
      <c r="B35" s="352" t="s">
        <v>1069</v>
      </c>
      <c r="C35" s="352"/>
      <c r="D35" s="352"/>
      <c r="E35" s="352"/>
      <c r="F35" s="352"/>
      <c r="G35" s="352"/>
      <c r="H35" s="352"/>
      <c r="I35" s="352"/>
      <c r="J35" s="352"/>
      <c r="L35" s="77"/>
      <c r="N35" s="77"/>
    </row>
    <row r="36" spans="1:14" s="73" customFormat="1">
      <c r="A36"/>
      <c r="B36" s="352" t="s">
        <v>1071</v>
      </c>
      <c r="C36" s="352"/>
      <c r="D36" s="352"/>
      <c r="E36" s="352"/>
      <c r="F36" s="352"/>
      <c r="G36" s="352"/>
      <c r="H36" s="352"/>
      <c r="I36" s="352"/>
      <c r="J36" s="352"/>
      <c r="L36" s="77"/>
      <c r="N36" s="77"/>
    </row>
    <row r="37" spans="1:14" s="73" customFormat="1">
      <c r="A37"/>
      <c r="B37"/>
      <c r="C37"/>
      <c r="D37"/>
      <c r="E37"/>
      <c r="F37"/>
      <c r="G37"/>
      <c r="H37"/>
      <c r="I37"/>
      <c r="J37"/>
      <c r="L37" s="77"/>
      <c r="N37" s="77"/>
    </row>
    <row r="38" spans="1:14" s="73" customFormat="1">
      <c r="D38" s="74"/>
      <c r="E38" s="75"/>
      <c r="G38" s="74"/>
      <c r="H38" s="75"/>
      <c r="J38" s="76"/>
      <c r="L38" s="77"/>
      <c r="N38" s="77"/>
    </row>
    <row r="39" spans="1:14">
      <c r="A39" s="71"/>
      <c r="B39" s="44" t="s">
        <v>134</v>
      </c>
      <c r="C39" s="47"/>
      <c r="E39" s="2"/>
      <c r="F39" s="16"/>
      <c r="G39" s="15"/>
      <c r="H39" s="51"/>
      <c r="I39" s="16"/>
      <c r="J39" s="47"/>
      <c r="L39" s="2"/>
      <c r="N39" s="2"/>
    </row>
    <row r="40" spans="1:14">
      <c r="B40" s="68" t="s">
        <v>135</v>
      </c>
      <c r="C40" s="47"/>
      <c r="E40" s="2"/>
      <c r="F40" s="16"/>
      <c r="G40" s="15"/>
      <c r="H40" s="51"/>
      <c r="I40" s="16"/>
      <c r="J40" s="47"/>
      <c r="L40" s="2"/>
      <c r="N40" s="2"/>
    </row>
    <row r="41" spans="1:14">
      <c r="B41" s="41" t="s">
        <v>127</v>
      </c>
      <c r="C41" s="41"/>
      <c r="I41" s="41"/>
      <c r="J41" s="41"/>
    </row>
    <row r="42" spans="1:14" ht="35.25" customHeight="1">
      <c r="B42" s="367" t="s">
        <v>991</v>
      </c>
      <c r="C42" s="367"/>
      <c r="D42" s="367"/>
      <c r="E42" s="367"/>
      <c r="F42" s="367"/>
      <c r="G42" s="367"/>
      <c r="H42" s="367"/>
      <c r="I42" s="367"/>
      <c r="J42" s="367"/>
    </row>
    <row r="43" spans="1:14">
      <c r="B43" s="48" t="s">
        <v>128</v>
      </c>
      <c r="C43" s="48"/>
      <c r="D43" s="48"/>
      <c r="E43" s="48"/>
      <c r="F43" s="48"/>
      <c r="G43" s="48"/>
      <c r="H43" s="48"/>
      <c r="I43" s="48"/>
      <c r="J43" s="48"/>
    </row>
    <row r="44" spans="1:14" ht="39.75" customHeight="1">
      <c r="B44" s="367" t="s">
        <v>992</v>
      </c>
      <c r="C44" s="367"/>
      <c r="D44" s="367"/>
      <c r="E44" s="367"/>
      <c r="F44" s="367"/>
      <c r="G44" s="367"/>
      <c r="H44" s="367"/>
      <c r="I44" s="367"/>
      <c r="J44" s="367"/>
    </row>
    <row r="45" spans="1:14">
      <c r="B45" s="48" t="s">
        <v>129</v>
      </c>
      <c r="C45" s="48"/>
      <c r="D45" s="48"/>
      <c r="E45" s="48"/>
      <c r="F45" s="48"/>
      <c r="G45" s="48"/>
      <c r="H45" s="48"/>
      <c r="I45" s="48"/>
      <c r="J45" s="48"/>
    </row>
    <row r="46" spans="1:14" ht="50.25" customHeight="1">
      <c r="B46" s="367" t="s">
        <v>993</v>
      </c>
      <c r="C46" s="367"/>
      <c r="D46" s="367"/>
      <c r="E46" s="367"/>
      <c r="F46" s="367"/>
      <c r="G46" s="367"/>
      <c r="H46" s="367"/>
      <c r="I46" s="367"/>
      <c r="J46" s="367"/>
    </row>
    <row r="47" spans="1:14">
      <c r="B47" s="42"/>
      <c r="C47" s="42"/>
      <c r="D47" s="42"/>
      <c r="E47" s="42"/>
      <c r="F47" s="42"/>
      <c r="G47" s="42"/>
      <c r="H47" s="42"/>
      <c r="I47" s="42"/>
      <c r="J47" s="42"/>
    </row>
    <row r="48" spans="1:14">
      <c r="A48" s="71"/>
      <c r="B48" s="5" t="s">
        <v>47</v>
      </c>
      <c r="H48" s="39"/>
      <c r="I48" s="39"/>
      <c r="J48" s="39"/>
    </row>
    <row r="49" spans="2:10" ht="15" customHeight="1">
      <c r="B49" s="5" t="s">
        <v>49</v>
      </c>
      <c r="H49" s="40"/>
      <c r="I49" s="40"/>
      <c r="J49" s="40"/>
    </row>
    <row r="50" spans="2:10">
      <c r="B50" t="s">
        <v>105</v>
      </c>
      <c r="H50" s="38"/>
      <c r="I50" s="38"/>
      <c r="J50" s="38"/>
    </row>
    <row r="51" spans="2:10" ht="15" customHeight="1">
      <c r="B51" s="365" t="s">
        <v>254</v>
      </c>
      <c r="C51" s="365"/>
      <c r="D51" s="365"/>
      <c r="E51" s="365"/>
      <c r="F51" s="365"/>
      <c r="G51" s="365"/>
      <c r="H51" s="365"/>
      <c r="I51" s="365"/>
      <c r="J51" s="365"/>
    </row>
    <row r="52" spans="2:10" ht="15.95" customHeight="1">
      <c r="B52" s="365" t="s">
        <v>256</v>
      </c>
      <c r="C52" s="365"/>
      <c r="D52" s="365"/>
      <c r="E52" s="365"/>
      <c r="F52" s="365"/>
      <c r="G52" s="365"/>
      <c r="H52" s="365"/>
      <c r="I52" s="365"/>
      <c r="J52" s="365"/>
    </row>
    <row r="53" spans="2:10" ht="14.1" customHeight="1">
      <c r="B53" s="365"/>
      <c r="C53" s="365"/>
      <c r="D53" s="365"/>
      <c r="E53" s="365"/>
      <c r="F53" s="365"/>
      <c r="G53" s="365"/>
      <c r="H53" s="365"/>
      <c r="I53" s="365"/>
      <c r="J53" s="365"/>
    </row>
    <row r="54" spans="2:10">
      <c r="B54" s="365"/>
      <c r="C54" s="365"/>
      <c r="D54" s="365"/>
      <c r="E54" s="365"/>
      <c r="F54" s="365"/>
      <c r="G54" s="365"/>
      <c r="H54" s="365"/>
      <c r="I54" s="365"/>
      <c r="J54" s="365"/>
    </row>
    <row r="55" spans="2:10" ht="15" customHeight="1">
      <c r="B55" s="365"/>
      <c r="C55" s="365"/>
      <c r="D55" s="365"/>
      <c r="E55" s="365"/>
      <c r="F55" s="365"/>
      <c r="G55" s="365"/>
      <c r="H55" s="365"/>
      <c r="I55" s="365"/>
      <c r="J55" s="365"/>
    </row>
    <row r="56" spans="2:10">
      <c r="B56" s="365"/>
      <c r="C56" s="365"/>
      <c r="D56" s="365"/>
      <c r="E56" s="365"/>
      <c r="F56" s="365"/>
      <c r="G56" s="365"/>
      <c r="H56" s="365"/>
      <c r="I56" s="365"/>
      <c r="J56" s="365"/>
    </row>
    <row r="57" spans="2:10">
      <c r="B57" s="365"/>
      <c r="C57" s="365"/>
      <c r="D57" s="365"/>
      <c r="E57" s="365"/>
      <c r="F57" s="365"/>
      <c r="G57" s="365"/>
      <c r="H57" s="365"/>
      <c r="I57" s="365"/>
      <c r="J57" s="365"/>
    </row>
    <row r="58" spans="2:10">
      <c r="B58" s="5" t="s">
        <v>51</v>
      </c>
    </row>
    <row r="59" spans="2:10">
      <c r="B59" t="s">
        <v>106</v>
      </c>
    </row>
    <row r="60" spans="2:10">
      <c r="B60" s="366"/>
      <c r="C60" s="366"/>
      <c r="D60" s="366"/>
      <c r="E60" s="366"/>
      <c r="F60" s="366"/>
      <c r="G60" s="366"/>
      <c r="H60" s="366"/>
      <c r="I60" s="366"/>
      <c r="J60" s="366"/>
    </row>
    <row r="61" spans="2:10">
      <c r="B61" s="366"/>
      <c r="C61" s="366"/>
      <c r="D61" s="366"/>
      <c r="E61" s="366"/>
      <c r="F61" s="366"/>
      <c r="G61" s="366"/>
      <c r="H61" s="366"/>
      <c r="I61" s="366"/>
      <c r="J61" s="366"/>
    </row>
    <row r="62" spans="2:10">
      <c r="B62" s="5" t="s">
        <v>53</v>
      </c>
      <c r="G62" s="15"/>
      <c r="H62" s="39"/>
      <c r="I62" s="39"/>
      <c r="J62" s="39"/>
    </row>
    <row r="63" spans="2:10">
      <c r="B63" t="s">
        <v>107</v>
      </c>
      <c r="G63" s="15"/>
      <c r="H63" s="37"/>
      <c r="I63" s="37"/>
      <c r="J63" s="37"/>
    </row>
    <row r="64" spans="2:10">
      <c r="B64" s="352" t="s">
        <v>1023</v>
      </c>
      <c r="C64" s="352"/>
      <c r="D64" s="352"/>
      <c r="E64" s="352"/>
      <c r="F64" s="352"/>
      <c r="G64" s="352"/>
      <c r="H64" s="352"/>
      <c r="I64" s="352"/>
      <c r="J64" s="352"/>
    </row>
    <row r="65" spans="2:10">
      <c r="B65" s="352" t="s">
        <v>1029</v>
      </c>
      <c r="C65" s="352"/>
      <c r="D65" s="352"/>
      <c r="E65" s="352"/>
      <c r="F65" s="352"/>
      <c r="G65" s="352"/>
      <c r="H65" s="352"/>
      <c r="I65" s="352"/>
      <c r="J65" s="352"/>
    </row>
    <row r="66" spans="2:10">
      <c r="B66" s="352" t="s">
        <v>1063</v>
      </c>
      <c r="C66" s="352"/>
      <c r="D66" s="352"/>
      <c r="E66" s="352"/>
      <c r="F66" s="352"/>
      <c r="G66" s="352"/>
      <c r="H66" s="352"/>
      <c r="I66" s="352"/>
      <c r="J66" s="352"/>
    </row>
    <row r="67" spans="2:10">
      <c r="B67" s="352" t="s">
        <v>1072</v>
      </c>
      <c r="C67" s="352"/>
      <c r="D67" s="352"/>
      <c r="E67" s="352"/>
      <c r="F67" s="352"/>
      <c r="G67" s="352"/>
      <c r="H67" s="352"/>
      <c r="I67" s="352"/>
      <c r="J67" s="352"/>
    </row>
    <row r="68" spans="2:10">
      <c r="B68" s="5" t="s">
        <v>1</v>
      </c>
      <c r="D68" s="5"/>
      <c r="H68" s="37"/>
      <c r="I68" s="37"/>
      <c r="J68" s="37"/>
    </row>
    <row r="69" spans="2:10" ht="15" customHeight="1">
      <c r="B69" s="329" t="s">
        <v>55</v>
      </c>
      <c r="C69" s="329"/>
      <c r="D69" s="329"/>
      <c r="E69" s="329"/>
      <c r="F69" s="329"/>
      <c r="G69" s="329"/>
      <c r="H69" s="329"/>
      <c r="I69" s="329"/>
      <c r="J69" s="329"/>
    </row>
    <row r="70" spans="2:10" ht="15" customHeight="1">
      <c r="B70" s="292"/>
      <c r="C70" s="292"/>
      <c r="D70" s="292"/>
      <c r="E70" s="292"/>
      <c r="F70" s="292"/>
      <c r="H70" s="37"/>
      <c r="I70" s="37"/>
      <c r="J70" s="37"/>
    </row>
    <row r="71" spans="2:10" ht="15" customHeight="1">
      <c r="B71" s="292"/>
      <c r="C71" s="362" t="s">
        <v>130</v>
      </c>
      <c r="D71" s="363"/>
      <c r="E71" s="54" t="s">
        <v>131</v>
      </c>
      <c r="F71" s="362" t="s">
        <v>132</v>
      </c>
      <c r="G71" s="363"/>
      <c r="H71" s="37"/>
      <c r="I71" s="37"/>
      <c r="J71" s="37"/>
    </row>
    <row r="72" spans="2:10" ht="15" customHeight="1">
      <c r="B72" s="292"/>
      <c r="C72" s="339" t="s">
        <v>243</v>
      </c>
      <c r="D72" s="340"/>
      <c r="E72" s="52">
        <v>50</v>
      </c>
      <c r="F72" s="380">
        <v>0.7</v>
      </c>
      <c r="G72" s="340"/>
      <c r="H72" s="37"/>
      <c r="I72" s="37"/>
      <c r="J72" s="37"/>
    </row>
    <row r="73" spans="2:10" ht="15" customHeight="1">
      <c r="B73" s="292"/>
      <c r="C73" s="336" t="s">
        <v>244</v>
      </c>
      <c r="D73" s="337"/>
      <c r="E73" s="53">
        <v>25</v>
      </c>
      <c r="F73" s="381">
        <v>0.6</v>
      </c>
      <c r="G73" s="337"/>
      <c r="H73" s="37"/>
      <c r="I73" s="37"/>
      <c r="J73" s="37"/>
    </row>
    <row r="74" spans="2:10" ht="15" customHeight="1">
      <c r="B74" s="292"/>
      <c r="C74" s="339" t="s">
        <v>222</v>
      </c>
      <c r="D74" s="340"/>
      <c r="E74" s="52">
        <v>65</v>
      </c>
      <c r="F74" s="380">
        <v>0.15</v>
      </c>
      <c r="G74" s="340"/>
      <c r="H74" s="37"/>
      <c r="I74" s="37"/>
      <c r="J74" s="37"/>
    </row>
    <row r="75" spans="2:10" ht="15" customHeight="1">
      <c r="B75" s="292"/>
      <c r="C75" s="336" t="s">
        <v>234</v>
      </c>
      <c r="D75" s="337"/>
      <c r="E75" s="53">
        <v>10</v>
      </c>
      <c r="F75" s="381">
        <v>0.1</v>
      </c>
      <c r="G75" s="337"/>
      <c r="H75" s="37"/>
      <c r="I75" s="37"/>
      <c r="J75" s="37"/>
    </row>
    <row r="76" spans="2:10" ht="15" customHeight="1">
      <c r="B76" s="292"/>
      <c r="C76" s="339"/>
      <c r="D76" s="340"/>
      <c r="E76" s="52">
        <f>SUM(E72:E75)</f>
        <v>150</v>
      </c>
      <c r="F76" s="339"/>
      <c r="G76" s="340"/>
      <c r="H76" s="37"/>
      <c r="I76" s="37"/>
      <c r="J76" s="37"/>
    </row>
    <row r="77" spans="2:10" ht="15" customHeight="1">
      <c r="B77" s="292"/>
      <c r="C77" s="336"/>
      <c r="D77" s="337"/>
      <c r="E77" s="53"/>
      <c r="F77" s="336"/>
      <c r="G77" s="337"/>
      <c r="H77" s="37"/>
      <c r="I77" s="37"/>
      <c r="J77" s="37"/>
    </row>
    <row r="78" spans="2:10" ht="15" customHeight="1">
      <c r="B78" s="292"/>
      <c r="C78" s="339"/>
      <c r="D78" s="340"/>
      <c r="E78" s="52"/>
      <c r="F78" s="339"/>
      <c r="G78" s="340"/>
      <c r="H78" s="37"/>
      <c r="I78" s="37"/>
      <c r="J78" s="37"/>
    </row>
    <row r="79" spans="2:10" ht="15" customHeight="1">
      <c r="B79" s="292"/>
      <c r="C79" s="336"/>
      <c r="D79" s="337"/>
      <c r="E79" s="53"/>
      <c r="F79" s="336"/>
      <c r="G79" s="337"/>
      <c r="H79" s="37"/>
      <c r="I79" s="37"/>
      <c r="J79" s="37"/>
    </row>
    <row r="80" spans="2:10" ht="15" customHeight="1">
      <c r="B80" s="292"/>
      <c r="C80" s="292"/>
      <c r="D80" s="292"/>
      <c r="E80" s="292"/>
      <c r="F80" s="292"/>
      <c r="H80" s="37"/>
      <c r="I80" s="37"/>
      <c r="J80" s="37"/>
    </row>
    <row r="81" spans="1:10">
      <c r="A81" s="71"/>
      <c r="B81" s="5" t="s">
        <v>60</v>
      </c>
    </row>
    <row r="82" spans="1:10">
      <c r="B82" s="1" t="s">
        <v>61</v>
      </c>
    </row>
    <row r="83" spans="1:10">
      <c r="B83" s="323" t="s">
        <v>227</v>
      </c>
      <c r="C83" s="323"/>
      <c r="D83" s="323"/>
      <c r="E83" s="323"/>
      <c r="F83" s="323"/>
      <c r="G83" s="323"/>
      <c r="H83" s="323"/>
      <c r="I83" s="323"/>
      <c r="J83" s="323"/>
    </row>
    <row r="84" spans="1:10">
      <c r="B84" s="323" t="s">
        <v>230</v>
      </c>
      <c r="C84" s="323"/>
      <c r="D84" s="323"/>
      <c r="E84" s="323"/>
      <c r="F84" s="323"/>
      <c r="G84" s="323"/>
      <c r="H84" s="323"/>
      <c r="I84" s="323"/>
      <c r="J84" s="323"/>
    </row>
    <row r="85" spans="1:10">
      <c r="B85" s="323" t="s">
        <v>233</v>
      </c>
      <c r="C85" s="323"/>
      <c r="D85" s="323"/>
      <c r="E85" s="323"/>
      <c r="F85" s="323"/>
      <c r="G85" s="323"/>
      <c r="H85" s="323"/>
      <c r="I85" s="323"/>
      <c r="J85" s="323"/>
    </row>
    <row r="86" spans="1:10">
      <c r="B86" s="323" t="s">
        <v>234</v>
      </c>
      <c r="C86" s="323"/>
      <c r="D86" s="323"/>
      <c r="E86" s="323"/>
      <c r="F86" s="323"/>
      <c r="G86" s="323"/>
      <c r="H86" s="323"/>
      <c r="I86" s="323"/>
      <c r="J86" s="323"/>
    </row>
    <row r="87" spans="1:10">
      <c r="B87" s="353"/>
      <c r="C87" s="353"/>
      <c r="D87" s="353"/>
      <c r="E87" s="353"/>
      <c r="F87" s="353"/>
      <c r="G87" s="353"/>
      <c r="H87" s="353"/>
      <c r="I87" s="353"/>
      <c r="J87" s="353"/>
    </row>
    <row r="88" spans="1:10">
      <c r="B88" s="353"/>
      <c r="C88" s="353"/>
      <c r="D88" s="353"/>
      <c r="E88" s="353"/>
      <c r="F88" s="353"/>
      <c r="G88" s="353"/>
      <c r="H88" s="353"/>
      <c r="I88" s="353"/>
      <c r="J88" s="353"/>
    </row>
    <row r="89" spans="1:10">
      <c r="B89" s="353"/>
      <c r="C89" s="353"/>
      <c r="D89" s="353"/>
      <c r="E89" s="353"/>
      <c r="F89" s="353"/>
      <c r="G89" s="353"/>
      <c r="H89" s="353"/>
      <c r="I89" s="353"/>
      <c r="J89" s="353"/>
    </row>
    <row r="91" spans="1:10">
      <c r="A91" s="71"/>
      <c r="B91" s="5" t="s">
        <v>2</v>
      </c>
    </row>
    <row r="92" spans="1:10" ht="15" customHeight="1">
      <c r="B92" s="329" t="s">
        <v>63</v>
      </c>
      <c r="C92" s="329"/>
      <c r="D92" s="329"/>
      <c r="E92" s="329"/>
      <c r="F92" s="329"/>
      <c r="G92" s="329"/>
      <c r="H92" s="329"/>
    </row>
    <row r="93" spans="1:10" ht="15" customHeight="1">
      <c r="B93" s="292"/>
      <c r="C93" s="292"/>
      <c r="D93" s="292"/>
      <c r="E93" s="292"/>
      <c r="F93" s="292"/>
      <c r="G93" s="292"/>
      <c r="H93" s="292"/>
    </row>
    <row r="94" spans="1:10" ht="15" customHeight="1">
      <c r="B94" s="292"/>
      <c r="C94" s="354" t="s">
        <v>136</v>
      </c>
      <c r="D94" s="355"/>
      <c r="E94" s="354" t="s">
        <v>146</v>
      </c>
      <c r="F94" s="355"/>
      <c r="G94" s="354" t="s">
        <v>147</v>
      </c>
      <c r="H94" s="356"/>
      <c r="I94" s="355"/>
      <c r="J94" s="292"/>
    </row>
    <row r="95" spans="1:10" ht="15" customHeight="1">
      <c r="B95" s="292"/>
      <c r="C95" s="339" t="s">
        <v>218</v>
      </c>
      <c r="D95" s="340"/>
      <c r="E95" s="339">
        <v>30</v>
      </c>
      <c r="F95" s="340"/>
      <c r="G95" s="339">
        <v>60</v>
      </c>
      <c r="H95" s="341"/>
      <c r="I95" s="340"/>
      <c r="J95" s="292"/>
    </row>
    <row r="96" spans="1:10" ht="15" customHeight="1">
      <c r="B96" s="292"/>
      <c r="C96" s="336" t="s">
        <v>222</v>
      </c>
      <c r="D96" s="337"/>
      <c r="E96" s="336">
        <v>20</v>
      </c>
      <c r="F96" s="337"/>
      <c r="G96" s="336">
        <v>40</v>
      </c>
      <c r="H96" s="338"/>
      <c r="I96" s="337"/>
      <c r="J96" s="292"/>
    </row>
    <row r="97" spans="2:17" ht="15" customHeight="1">
      <c r="B97" s="292"/>
      <c r="C97" s="339" t="s">
        <v>224</v>
      </c>
      <c r="D97" s="340"/>
      <c r="E97" s="339">
        <v>20</v>
      </c>
      <c r="F97" s="340"/>
      <c r="G97" s="339">
        <v>40</v>
      </c>
      <c r="H97" s="341"/>
      <c r="I97" s="340"/>
      <c r="J97" s="292"/>
    </row>
    <row r="98" spans="2:17" ht="15" customHeight="1">
      <c r="B98" s="292"/>
      <c r="C98" s="336"/>
      <c r="D98" s="337"/>
      <c r="E98" s="336"/>
      <c r="F98" s="337"/>
      <c r="G98" s="336"/>
      <c r="H98" s="338"/>
      <c r="I98" s="337"/>
      <c r="J98" s="292"/>
    </row>
    <row r="99" spans="2:17" ht="15" customHeight="1">
      <c r="B99" s="292"/>
      <c r="C99" s="339"/>
      <c r="D99" s="340"/>
      <c r="E99" s="339"/>
      <c r="F99" s="340"/>
      <c r="G99" s="339"/>
      <c r="H99" s="341"/>
      <c r="I99" s="340"/>
      <c r="J99" s="292"/>
    </row>
    <row r="100" spans="2:17" ht="15" customHeight="1">
      <c r="B100" s="292"/>
      <c r="C100" s="336"/>
      <c r="D100" s="337"/>
      <c r="E100" s="336"/>
      <c r="F100" s="337"/>
      <c r="G100" s="336"/>
      <c r="H100" s="338"/>
      <c r="I100" s="337"/>
      <c r="J100" s="292"/>
      <c r="O100" s="65"/>
      <c r="P100" s="66"/>
      <c r="Q100" s="65"/>
    </row>
    <row r="101" spans="2:17" ht="15" customHeight="1">
      <c r="B101" s="292"/>
      <c r="C101" s="339"/>
      <c r="D101" s="340"/>
      <c r="E101" s="339"/>
      <c r="F101" s="340"/>
      <c r="G101" s="339"/>
      <c r="H101" s="341"/>
      <c r="I101" s="340"/>
      <c r="J101" s="292"/>
    </row>
    <row r="102" spans="2:17" ht="15" customHeight="1">
      <c r="B102" s="292"/>
      <c r="C102" s="336"/>
      <c r="D102" s="337"/>
      <c r="E102" s="336"/>
      <c r="F102" s="337"/>
      <c r="G102" s="336"/>
      <c r="H102" s="338"/>
      <c r="I102" s="337"/>
      <c r="J102" s="292"/>
    </row>
    <row r="103" spans="2:17">
      <c r="D103" s="10"/>
    </row>
  </sheetData>
  <mergeCells count="90">
    <mergeCell ref="C102:D102"/>
    <mergeCell ref="E102:F102"/>
    <mergeCell ref="G102:I102"/>
    <mergeCell ref="C100:D100"/>
    <mergeCell ref="E100:F100"/>
    <mergeCell ref="G100:I100"/>
    <mergeCell ref="C101:D101"/>
    <mergeCell ref="E101:F101"/>
    <mergeCell ref="G101:I101"/>
    <mergeCell ref="C98:D98"/>
    <mergeCell ref="E98:F98"/>
    <mergeCell ref="G98:I98"/>
    <mergeCell ref="C99:D99"/>
    <mergeCell ref="E99:F99"/>
    <mergeCell ref="G99:I99"/>
    <mergeCell ref="C96:D96"/>
    <mergeCell ref="E96:F96"/>
    <mergeCell ref="G96:I96"/>
    <mergeCell ref="C97:D97"/>
    <mergeCell ref="E97:F97"/>
    <mergeCell ref="G97:I97"/>
    <mergeCell ref="C95:D95"/>
    <mergeCell ref="E95:F95"/>
    <mergeCell ref="G95:I95"/>
    <mergeCell ref="B83:J83"/>
    <mergeCell ref="B84:J84"/>
    <mergeCell ref="B85:J85"/>
    <mergeCell ref="B86:J86"/>
    <mergeCell ref="B87:J87"/>
    <mergeCell ref="B88:J88"/>
    <mergeCell ref="B89:J89"/>
    <mergeCell ref="B92:H92"/>
    <mergeCell ref="C94:D94"/>
    <mergeCell ref="E94:F94"/>
    <mergeCell ref="G94:I94"/>
    <mergeCell ref="C77:D77"/>
    <mergeCell ref="F77:G77"/>
    <mergeCell ref="C78:D78"/>
    <mergeCell ref="F78:G78"/>
    <mergeCell ref="C79:D79"/>
    <mergeCell ref="F79:G79"/>
    <mergeCell ref="C74:D74"/>
    <mergeCell ref="F74:G74"/>
    <mergeCell ref="C75:D75"/>
    <mergeCell ref="F75:G75"/>
    <mergeCell ref="C76:D76"/>
    <mergeCell ref="F76:G76"/>
    <mergeCell ref="C71:D71"/>
    <mergeCell ref="F71:G71"/>
    <mergeCell ref="C72:D72"/>
    <mergeCell ref="F72:G72"/>
    <mergeCell ref="C73:D73"/>
    <mergeCell ref="F73:G73"/>
    <mergeCell ref="B69:J69"/>
    <mergeCell ref="B53:J53"/>
    <mergeCell ref="B54:J54"/>
    <mergeCell ref="B55:J55"/>
    <mergeCell ref="B56:J56"/>
    <mergeCell ref="B57:J57"/>
    <mergeCell ref="B60:J60"/>
    <mergeCell ref="B61:J61"/>
    <mergeCell ref="B64:J64"/>
    <mergeCell ref="B65:J65"/>
    <mergeCell ref="B66:J66"/>
    <mergeCell ref="B67:J67"/>
    <mergeCell ref="B52:J52"/>
    <mergeCell ref="B30:J30"/>
    <mergeCell ref="B31:J31"/>
    <mergeCell ref="B32:J32"/>
    <mergeCell ref="B33:J33"/>
    <mergeCell ref="B34:J34"/>
    <mergeCell ref="B35:J35"/>
    <mergeCell ref="B36:J36"/>
    <mergeCell ref="B42:J42"/>
    <mergeCell ref="B44:J44"/>
    <mergeCell ref="B46:J46"/>
    <mergeCell ref="B51:J51"/>
    <mergeCell ref="B29:J29"/>
    <mergeCell ref="A1:J1"/>
    <mergeCell ref="E3:J4"/>
    <mergeCell ref="C7:J7"/>
    <mergeCell ref="C8:J8"/>
    <mergeCell ref="C9:J9"/>
    <mergeCell ref="B11:D11"/>
    <mergeCell ref="H11:J11"/>
    <mergeCell ref="G12:J12"/>
    <mergeCell ref="B15:B16"/>
    <mergeCell ref="B26:J26"/>
    <mergeCell ref="B27:J27"/>
    <mergeCell ref="B28:J28"/>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6" max="9" man="1"/>
    <brk id="80"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62209"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62210"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62211"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62212"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62213"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62214"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62215"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62216"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62217"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62218"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62219"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62220"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B26:J36</xm:sqref>
        </x14:dataValidation>
        <x14:dataValidation type="list" allowBlank="1" showInputMessage="1" showErrorMessage="1">
          <x14:formula1>
            <xm:f>[1]COMP_ECONOMIA!#REF!</xm:f>
          </x14:formula1>
          <xm:sqref>B51:J57</xm:sqref>
        </x14:dataValidation>
        <x14:dataValidation type="list" allowBlank="1" showInputMessage="1" showErrorMessage="1">
          <x14:formula1>
            <xm:f>[1]COMP_ECONOMIA!#REF!</xm:f>
          </x14:formula1>
          <xm:sqref>B64:J67</xm:sqref>
        </x14:dataValidation>
        <x14:dataValidation type="list" allowBlank="1" showInputMessage="1" showErrorMessage="1">
          <x14:formula1>
            <xm:f>[1]Metodologies!#REF!</xm:f>
          </x14:formula1>
          <xm:sqref>C72:D79</xm:sqref>
        </x14:dataValidation>
        <x14:dataValidation type="list" allowBlank="1" showInputMessage="1" showErrorMessage="1">
          <x14:formula1>
            <xm:f>[1]Metodologies!#REF!</xm:f>
          </x14:formula1>
          <xm:sqref>B83:J89</xm:sqref>
        </x14:dataValidation>
        <x14:dataValidation type="list" allowBlank="1" showInputMessage="1" showErrorMessage="1">
          <x14:formula1>
            <xm:f>[1]Metodologies!#REF!</xm:f>
          </x14:formula1>
          <xm:sqref>C95:D102</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0"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994</v>
      </c>
      <c r="D7" s="376"/>
      <c r="E7" s="376"/>
      <c r="F7" s="376"/>
      <c r="G7" s="376"/>
      <c r="H7" s="376"/>
      <c r="I7" s="376"/>
      <c r="J7" s="376"/>
      <c r="P7" s="64" t="s">
        <v>15</v>
      </c>
    </row>
    <row r="8" spans="1:16" ht="15.75">
      <c r="B8" s="43" t="s">
        <v>119</v>
      </c>
      <c r="C8" s="376" t="s">
        <v>995</v>
      </c>
      <c r="D8" s="376"/>
      <c r="E8" s="376"/>
      <c r="F8" s="376"/>
      <c r="G8" s="376"/>
      <c r="H8" s="376"/>
      <c r="I8" s="376"/>
      <c r="J8" s="376"/>
      <c r="M8" s="15"/>
      <c r="N8" s="15"/>
      <c r="O8" s="15"/>
      <c r="P8" s="64" t="s">
        <v>125</v>
      </c>
    </row>
    <row r="9" spans="1:16" ht="15.75">
      <c r="B9" s="43" t="s">
        <v>120</v>
      </c>
      <c r="C9" s="376" t="s">
        <v>996</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301" t="s">
        <v>137</v>
      </c>
      <c r="C13" s="43"/>
      <c r="I13" s="46"/>
      <c r="M13" s="16"/>
      <c r="N13" s="15"/>
      <c r="O13" s="15"/>
      <c r="P13" s="15"/>
    </row>
    <row r="14" spans="1:16" ht="15" customHeight="1">
      <c r="B14" s="30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30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327</v>
      </c>
      <c r="C27" s="352"/>
      <c r="D27" s="352"/>
      <c r="E27" s="352"/>
      <c r="F27" s="352"/>
      <c r="G27" s="352"/>
      <c r="H27" s="352"/>
      <c r="I27" s="352"/>
      <c r="J27" s="352"/>
      <c r="L27" s="77"/>
      <c r="N27" s="77"/>
    </row>
    <row r="28" spans="1:16" s="73" customFormat="1">
      <c r="A28"/>
      <c r="B28" s="352" t="s">
        <v>333</v>
      </c>
      <c r="C28" s="352"/>
      <c r="D28" s="352"/>
      <c r="E28" s="352"/>
      <c r="F28" s="352"/>
      <c r="G28" s="352"/>
      <c r="H28" s="352"/>
      <c r="I28" s="352"/>
      <c r="J28" s="352"/>
      <c r="L28" s="77"/>
      <c r="N28" s="77"/>
    </row>
    <row r="29" spans="1:16" s="73" customFormat="1">
      <c r="A29"/>
      <c r="B29" s="352" t="s">
        <v>335</v>
      </c>
      <c r="C29" s="352"/>
      <c r="D29" s="352"/>
      <c r="E29" s="352"/>
      <c r="F29" s="352"/>
      <c r="G29" s="352"/>
      <c r="H29" s="352"/>
      <c r="I29" s="352"/>
      <c r="J29" s="352"/>
      <c r="L29" s="77"/>
      <c r="N29" s="77"/>
    </row>
    <row r="30" spans="1:16" s="73" customFormat="1">
      <c r="A30"/>
      <c r="B30" s="352" t="s">
        <v>1034</v>
      </c>
      <c r="C30" s="352"/>
      <c r="D30" s="352"/>
      <c r="E30" s="352"/>
      <c r="F30" s="352"/>
      <c r="G30" s="352"/>
      <c r="H30" s="352"/>
      <c r="I30" s="352"/>
      <c r="J30" s="352"/>
      <c r="L30" s="77"/>
      <c r="N30" s="77"/>
    </row>
    <row r="31" spans="1:16" s="73" customFormat="1">
      <c r="A31"/>
      <c r="B31" s="352" t="s">
        <v>1060</v>
      </c>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997</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998</v>
      </c>
      <c r="C40" s="367"/>
      <c r="D40" s="367"/>
      <c r="E40" s="367"/>
      <c r="F40" s="367"/>
      <c r="G40" s="367"/>
      <c r="H40" s="367"/>
      <c r="I40" s="367"/>
      <c r="J40" s="367"/>
    </row>
    <row r="41" spans="1:14">
      <c r="B41" s="48" t="s">
        <v>129</v>
      </c>
      <c r="C41" s="48"/>
      <c r="D41" s="48"/>
      <c r="E41" s="48"/>
      <c r="F41" s="48"/>
      <c r="G41" s="48"/>
      <c r="H41" s="48"/>
      <c r="I41" s="48"/>
      <c r="J41" s="48"/>
    </row>
    <row r="42" spans="1:14" ht="50.25" customHeight="1">
      <c r="B42" s="367" t="s">
        <v>999</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253</v>
      </c>
      <c r="C48" s="365"/>
      <c r="D48" s="365"/>
      <c r="E48" s="365"/>
      <c r="F48" s="365"/>
      <c r="G48" s="365"/>
      <c r="H48" s="365"/>
      <c r="I48" s="365"/>
      <c r="J48" s="365"/>
    </row>
    <row r="49" spans="2:10" ht="14.1" customHeight="1">
      <c r="B49" s="365" t="s">
        <v>254</v>
      </c>
      <c r="C49" s="365"/>
      <c r="D49" s="365"/>
      <c r="E49" s="365"/>
      <c r="F49" s="365"/>
      <c r="G49" s="365"/>
      <c r="H49" s="365"/>
      <c r="I49" s="365"/>
      <c r="J49" s="365"/>
    </row>
    <row r="50" spans="2:10">
      <c r="B50" s="365" t="s">
        <v>255</v>
      </c>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1063</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92"/>
      <c r="C64" s="292"/>
      <c r="D64" s="292"/>
      <c r="E64" s="292"/>
      <c r="F64" s="292"/>
      <c r="H64" s="37"/>
      <c r="I64" s="37"/>
      <c r="J64" s="37"/>
    </row>
    <row r="65" spans="1:10" ht="15" customHeight="1">
      <c r="B65" s="292"/>
      <c r="C65" s="362" t="s">
        <v>130</v>
      </c>
      <c r="D65" s="363"/>
      <c r="E65" s="54" t="s">
        <v>131</v>
      </c>
      <c r="F65" s="362" t="s">
        <v>132</v>
      </c>
      <c r="G65" s="363"/>
      <c r="H65" s="37"/>
      <c r="I65" s="37"/>
      <c r="J65" s="37"/>
    </row>
    <row r="66" spans="1:10" ht="15" customHeight="1">
      <c r="B66" s="292"/>
      <c r="C66" s="339" t="s">
        <v>243</v>
      </c>
      <c r="D66" s="340"/>
      <c r="E66" s="52">
        <v>50</v>
      </c>
      <c r="F66" s="380">
        <v>0.7</v>
      </c>
      <c r="G66" s="340"/>
      <c r="H66" s="37"/>
      <c r="I66" s="37"/>
      <c r="J66" s="37"/>
    </row>
    <row r="67" spans="1:10" ht="15" customHeight="1">
      <c r="B67" s="292"/>
      <c r="C67" s="336" t="s">
        <v>230</v>
      </c>
      <c r="D67" s="337"/>
      <c r="E67" s="53">
        <v>25</v>
      </c>
      <c r="F67" s="381">
        <v>0.6</v>
      </c>
      <c r="G67" s="337"/>
      <c r="H67" s="37"/>
      <c r="I67" s="37"/>
      <c r="J67" s="37"/>
    </row>
    <row r="68" spans="1:10" ht="15" customHeight="1">
      <c r="B68" s="292"/>
      <c r="C68" s="339" t="s">
        <v>222</v>
      </c>
      <c r="D68" s="340"/>
      <c r="E68" s="52">
        <v>50</v>
      </c>
      <c r="F68" s="380">
        <v>0.15</v>
      </c>
      <c r="G68" s="340"/>
      <c r="H68" s="37"/>
      <c r="I68" s="37"/>
      <c r="J68" s="37"/>
    </row>
    <row r="69" spans="1:10" ht="15" customHeight="1">
      <c r="B69" s="292"/>
      <c r="C69" s="336" t="s">
        <v>246</v>
      </c>
      <c r="D69" s="337"/>
      <c r="E69" s="53">
        <v>10</v>
      </c>
      <c r="F69" s="381">
        <v>0.1</v>
      </c>
      <c r="G69" s="337"/>
      <c r="H69" s="37"/>
      <c r="I69" s="37"/>
      <c r="J69" s="37"/>
    </row>
    <row r="70" spans="1:10" ht="15" customHeight="1">
      <c r="B70" s="292"/>
      <c r="C70" s="339" t="s">
        <v>247</v>
      </c>
      <c r="D70" s="340"/>
      <c r="E70" s="52">
        <v>15</v>
      </c>
      <c r="F70" s="380">
        <v>0.15</v>
      </c>
      <c r="G70" s="340"/>
      <c r="H70" s="37"/>
      <c r="I70" s="37"/>
      <c r="J70" s="37"/>
    </row>
    <row r="71" spans="1:10" ht="15" customHeight="1">
      <c r="B71" s="292"/>
      <c r="C71" s="336"/>
      <c r="D71" s="337"/>
      <c r="E71" s="53">
        <f>SUM(E66:E70)</f>
        <v>150</v>
      </c>
      <c r="F71" s="336"/>
      <c r="G71" s="337"/>
      <c r="H71" s="37"/>
      <c r="I71" s="37"/>
      <c r="J71" s="37"/>
    </row>
    <row r="72" spans="1:10" ht="15" customHeight="1">
      <c r="B72" s="292"/>
      <c r="C72" s="339"/>
      <c r="D72" s="340"/>
      <c r="E72" s="52"/>
      <c r="F72" s="339"/>
      <c r="G72" s="340"/>
      <c r="H72" s="37"/>
      <c r="I72" s="37"/>
      <c r="J72" s="37"/>
    </row>
    <row r="73" spans="1:10" ht="15" customHeight="1">
      <c r="B73" s="292"/>
      <c r="C73" s="336"/>
      <c r="D73" s="337"/>
      <c r="E73" s="53"/>
      <c r="F73" s="336"/>
      <c r="G73" s="337"/>
      <c r="H73" s="37"/>
      <c r="I73" s="37"/>
      <c r="J73" s="37"/>
    </row>
    <row r="74" spans="1:10" ht="15" customHeight="1">
      <c r="B74" s="292"/>
      <c r="C74" s="292"/>
      <c r="D74" s="292"/>
      <c r="E74" s="292"/>
      <c r="F74" s="292"/>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230</v>
      </c>
      <c r="C78" s="323"/>
      <c r="D78" s="323"/>
      <c r="E78" s="323"/>
      <c r="F78" s="323"/>
      <c r="G78" s="323"/>
      <c r="H78" s="323"/>
      <c r="I78" s="323"/>
      <c r="J78" s="323"/>
    </row>
    <row r="79" spans="1:10">
      <c r="B79" s="323" t="s">
        <v>233</v>
      </c>
      <c r="C79" s="323"/>
      <c r="D79" s="323"/>
      <c r="E79" s="323"/>
      <c r="F79" s="323"/>
      <c r="G79" s="323"/>
      <c r="H79" s="323"/>
      <c r="I79" s="323"/>
      <c r="J79" s="323"/>
    </row>
    <row r="80" spans="1:10">
      <c r="B80" s="323" t="s">
        <v>234</v>
      </c>
      <c r="C80" s="323"/>
      <c r="D80" s="323"/>
      <c r="E80" s="323"/>
      <c r="F80" s="323"/>
      <c r="G80" s="323"/>
      <c r="H80" s="323"/>
      <c r="I80" s="323"/>
      <c r="J80" s="323"/>
    </row>
    <row r="81" spans="1:17">
      <c r="B81" s="323"/>
      <c r="C81" s="323"/>
      <c r="D81" s="323"/>
      <c r="E81" s="323"/>
      <c r="F81" s="323"/>
      <c r="G81" s="323"/>
      <c r="H81" s="323"/>
      <c r="I81" s="323"/>
      <c r="J81" s="32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92"/>
      <c r="C87" s="292"/>
      <c r="D87" s="292"/>
      <c r="E87" s="292"/>
      <c r="F87" s="292"/>
      <c r="G87" s="292"/>
      <c r="H87" s="292"/>
    </row>
    <row r="88" spans="1:17" ht="15" customHeight="1">
      <c r="B88" s="292"/>
      <c r="C88" s="354" t="s">
        <v>136</v>
      </c>
      <c r="D88" s="355"/>
      <c r="E88" s="354" t="s">
        <v>146</v>
      </c>
      <c r="F88" s="355"/>
      <c r="G88" s="354" t="s">
        <v>147</v>
      </c>
      <c r="H88" s="356"/>
      <c r="I88" s="355"/>
      <c r="J88" s="292"/>
    </row>
    <row r="89" spans="1:17" ht="15" customHeight="1">
      <c r="B89" s="292"/>
      <c r="C89" s="339" t="s">
        <v>218</v>
      </c>
      <c r="D89" s="340"/>
      <c r="E89" s="339">
        <v>40</v>
      </c>
      <c r="F89" s="340"/>
      <c r="G89" s="339">
        <v>60</v>
      </c>
      <c r="H89" s="341"/>
      <c r="I89" s="340"/>
      <c r="J89" s="292"/>
    </row>
    <row r="90" spans="1:17" ht="15" customHeight="1">
      <c r="B90" s="292"/>
      <c r="C90" s="336" t="s">
        <v>222</v>
      </c>
      <c r="D90" s="337"/>
      <c r="E90" s="336">
        <v>10</v>
      </c>
      <c r="F90" s="337"/>
      <c r="G90" s="336">
        <v>30</v>
      </c>
      <c r="H90" s="338"/>
      <c r="I90" s="337"/>
      <c r="J90" s="292"/>
    </row>
    <row r="91" spans="1:17" ht="15" customHeight="1">
      <c r="B91" s="292"/>
      <c r="C91" s="339" t="s">
        <v>226</v>
      </c>
      <c r="D91" s="340"/>
      <c r="E91" s="339">
        <v>10</v>
      </c>
      <c r="F91" s="340"/>
      <c r="G91" s="339">
        <v>30</v>
      </c>
      <c r="H91" s="341"/>
      <c r="I91" s="340"/>
      <c r="J91" s="292"/>
    </row>
    <row r="92" spans="1:17" ht="15" customHeight="1">
      <c r="B92" s="292"/>
      <c r="C92" s="336"/>
      <c r="D92" s="337"/>
      <c r="E92" s="336"/>
      <c r="F92" s="337"/>
      <c r="G92" s="336"/>
      <c r="H92" s="338"/>
      <c r="I92" s="337"/>
      <c r="J92" s="292"/>
    </row>
    <row r="93" spans="1:17" ht="15" customHeight="1">
      <c r="B93" s="292"/>
      <c r="C93" s="339"/>
      <c r="D93" s="340"/>
      <c r="E93" s="339"/>
      <c r="F93" s="340"/>
      <c r="G93" s="339"/>
      <c r="H93" s="341"/>
      <c r="I93" s="340"/>
      <c r="J93" s="292"/>
    </row>
    <row r="94" spans="1:17" ht="15" customHeight="1">
      <c r="B94" s="292"/>
      <c r="C94" s="336"/>
      <c r="D94" s="337"/>
      <c r="E94" s="336"/>
      <c r="F94" s="337"/>
      <c r="G94" s="336"/>
      <c r="H94" s="338"/>
      <c r="I94" s="337"/>
      <c r="J94" s="292"/>
      <c r="O94" s="65"/>
      <c r="P94" s="66"/>
      <c r="Q94" s="65"/>
    </row>
    <row r="95" spans="1:17" ht="15" customHeight="1">
      <c r="B95" s="292"/>
      <c r="C95" s="339"/>
      <c r="D95" s="340"/>
      <c r="E95" s="339"/>
      <c r="F95" s="340"/>
      <c r="G95" s="339"/>
      <c r="H95" s="341"/>
      <c r="I95" s="340"/>
      <c r="J95" s="292"/>
    </row>
    <row r="96" spans="1:17" ht="15" customHeight="1">
      <c r="B96" s="292"/>
      <c r="C96" s="336"/>
      <c r="D96" s="337"/>
      <c r="E96" s="336"/>
      <c r="F96" s="337"/>
      <c r="G96" s="336"/>
      <c r="H96" s="338"/>
      <c r="I96" s="337"/>
      <c r="J96" s="292"/>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6323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6323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6323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6323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6323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6323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63239"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63240"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63241"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6324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63243"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6324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97"/>
  <sheetViews>
    <sheetView showGridLines="0" topLeftCell="A61" workbookViewId="0">
      <selection activeCell="B40" sqref="B40:J40"/>
    </sheetView>
  </sheetViews>
  <sheetFormatPr defaultColWidth="8.85546875" defaultRowHeight="15"/>
  <cols>
    <col min="1" max="1" width="2"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167" t="s">
        <v>403</v>
      </c>
      <c r="D3" s="70" t="s">
        <v>117</v>
      </c>
      <c r="E3" s="374" t="s">
        <v>395</v>
      </c>
      <c r="F3" s="375"/>
      <c r="G3" s="375"/>
      <c r="H3" s="375"/>
      <c r="I3" s="375"/>
      <c r="J3" s="375"/>
      <c r="P3" s="64" t="s">
        <v>122</v>
      </c>
    </row>
    <row r="4" spans="1:16">
      <c r="B4" s="43"/>
      <c r="D4" s="43"/>
      <c r="E4" s="375"/>
      <c r="F4" s="375"/>
      <c r="G4" s="375"/>
      <c r="H4" s="375"/>
      <c r="I4" s="375"/>
      <c r="J4" s="375"/>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1000</v>
      </c>
      <c r="D7" s="376"/>
      <c r="E7" s="376"/>
      <c r="F7" s="376"/>
      <c r="G7" s="376"/>
      <c r="H7" s="376"/>
      <c r="I7" s="376"/>
      <c r="J7" s="376"/>
      <c r="P7" s="64" t="s">
        <v>15</v>
      </c>
    </row>
    <row r="8" spans="1:16" ht="15.75">
      <c r="B8" s="43" t="s">
        <v>119</v>
      </c>
      <c r="C8" s="376" t="s">
        <v>1001</v>
      </c>
      <c r="D8" s="376"/>
      <c r="E8" s="376"/>
      <c r="F8" s="376"/>
      <c r="G8" s="376"/>
      <c r="H8" s="376"/>
      <c r="I8" s="376"/>
      <c r="J8" s="376"/>
      <c r="M8" s="15"/>
      <c r="N8" s="15"/>
      <c r="O8" s="15"/>
      <c r="P8" s="64" t="s">
        <v>125</v>
      </c>
    </row>
    <row r="9" spans="1:16" ht="15.75">
      <c r="B9" s="43" t="s">
        <v>120</v>
      </c>
      <c r="C9" s="376" t="s">
        <v>1002</v>
      </c>
      <c r="D9" s="376"/>
      <c r="E9" s="376"/>
      <c r="F9" s="376"/>
      <c r="G9" s="376"/>
      <c r="H9" s="376"/>
      <c r="I9" s="376"/>
      <c r="J9" s="376"/>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6</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301" t="s">
        <v>137</v>
      </c>
      <c r="C13" s="43"/>
      <c r="I13" s="46"/>
      <c r="M13" s="16"/>
      <c r="N13" s="15"/>
      <c r="O13" s="15"/>
      <c r="P13" s="15"/>
    </row>
    <row r="14" spans="1:16" ht="15" customHeight="1">
      <c r="B14" s="301"/>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302"/>
      <c r="D17" s="60" t="s">
        <v>24</v>
      </c>
      <c r="E17" s="61"/>
      <c r="F17" s="46"/>
      <c r="G17" s="60" t="s">
        <v>26</v>
      </c>
      <c r="H17" s="61"/>
      <c r="J17" s="47"/>
      <c r="L17" s="2"/>
      <c r="M17" s="15"/>
      <c r="N17" s="51"/>
      <c r="O17" s="16"/>
      <c r="P17" s="15"/>
    </row>
    <row r="18" spans="1:16">
      <c r="B18" s="41"/>
      <c r="D18" s="58" t="s">
        <v>27</v>
      </c>
      <c r="E18" s="59"/>
      <c r="G18" s="58" t="s">
        <v>29</v>
      </c>
      <c r="H18" s="59"/>
      <c r="J18" s="47"/>
      <c r="L18" s="2"/>
      <c r="M18" s="15"/>
      <c r="N18" s="51"/>
      <c r="O18" s="16"/>
      <c r="P18" s="15"/>
    </row>
    <row r="19" spans="1:16">
      <c r="B19" s="43"/>
      <c r="D19" s="6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L24" s="2"/>
      <c r="N24" s="2"/>
    </row>
    <row r="25" spans="1:16" s="73" customFormat="1">
      <c r="A25"/>
      <c r="B25" s="1" t="s">
        <v>149</v>
      </c>
      <c r="C25"/>
      <c r="D25"/>
      <c r="E25"/>
      <c r="F25"/>
      <c r="G25"/>
      <c r="H25"/>
      <c r="I25"/>
      <c r="J25"/>
      <c r="L25" s="77"/>
      <c r="N25" s="77"/>
    </row>
    <row r="26" spans="1:16" s="73" customFormat="1">
      <c r="A26"/>
      <c r="B26" s="352" t="s">
        <v>319</v>
      </c>
      <c r="C26" s="352"/>
      <c r="D26" s="352"/>
      <c r="E26" s="352"/>
      <c r="F26" s="352"/>
      <c r="G26" s="352"/>
      <c r="H26" s="352"/>
      <c r="I26" s="352"/>
      <c r="J26" s="352"/>
      <c r="L26" s="77"/>
      <c r="N26" s="77"/>
    </row>
    <row r="27" spans="1:16" s="73" customFormat="1">
      <c r="A27"/>
      <c r="B27" s="352" t="s">
        <v>322</v>
      </c>
      <c r="C27" s="352"/>
      <c r="D27" s="352"/>
      <c r="E27" s="352"/>
      <c r="F27" s="352"/>
      <c r="G27" s="352"/>
      <c r="H27" s="352"/>
      <c r="I27" s="352"/>
      <c r="J27" s="352"/>
      <c r="L27" s="77"/>
      <c r="N27" s="77"/>
    </row>
    <row r="28" spans="1:16" s="73" customFormat="1">
      <c r="A28"/>
      <c r="B28" s="352" t="s">
        <v>1032</v>
      </c>
      <c r="C28" s="352"/>
      <c r="D28" s="352"/>
      <c r="E28" s="352"/>
      <c r="F28" s="352"/>
      <c r="G28" s="352"/>
      <c r="H28" s="352"/>
      <c r="I28" s="352"/>
      <c r="J28" s="352"/>
      <c r="L28" s="77"/>
      <c r="N28" s="77"/>
    </row>
    <row r="29" spans="1:16" s="73" customFormat="1">
      <c r="A29"/>
      <c r="B29" s="352" t="s">
        <v>1060</v>
      </c>
      <c r="C29" s="352"/>
      <c r="D29" s="352"/>
      <c r="E29" s="352"/>
      <c r="F29" s="352"/>
      <c r="G29" s="352"/>
      <c r="H29" s="352"/>
      <c r="I29" s="352"/>
      <c r="J29" s="352"/>
      <c r="L29" s="77"/>
      <c r="N29" s="77"/>
    </row>
    <row r="30" spans="1:16" s="73" customFormat="1">
      <c r="A30"/>
      <c r="B30" s="352"/>
      <c r="C30" s="352"/>
      <c r="D30" s="352"/>
      <c r="E30" s="352"/>
      <c r="F30" s="352"/>
      <c r="G30" s="352"/>
      <c r="H30" s="352"/>
      <c r="I30" s="352"/>
      <c r="J30" s="352"/>
      <c r="L30" s="77"/>
      <c r="N30" s="77"/>
    </row>
    <row r="31" spans="1:16" s="73" customFormat="1">
      <c r="A31"/>
      <c r="B31" s="352"/>
      <c r="C31" s="352"/>
      <c r="D31" s="352"/>
      <c r="E31" s="352"/>
      <c r="F31" s="352"/>
      <c r="G31" s="352"/>
      <c r="H31" s="352"/>
      <c r="I31" s="352"/>
      <c r="J31" s="352"/>
      <c r="L31" s="77"/>
      <c r="N31" s="77"/>
    </row>
    <row r="32" spans="1:16" s="73" customFormat="1">
      <c r="A32"/>
      <c r="B32" s="366"/>
      <c r="C32" s="366"/>
      <c r="D32" s="366"/>
      <c r="E32" s="366"/>
      <c r="F32" s="366"/>
      <c r="G32" s="366"/>
      <c r="H32" s="366"/>
      <c r="I32" s="366"/>
      <c r="J32" s="366"/>
      <c r="L32" s="77"/>
      <c r="N32" s="77"/>
    </row>
    <row r="33" spans="1:14" s="73" customFormat="1">
      <c r="A33"/>
      <c r="B33"/>
      <c r="C33"/>
      <c r="D33"/>
      <c r="E33"/>
      <c r="F33"/>
      <c r="G33"/>
      <c r="H33"/>
      <c r="I33"/>
      <c r="J33"/>
      <c r="L33" s="77"/>
      <c r="N33" s="77"/>
    </row>
    <row r="34" spans="1:14" s="73" customFormat="1">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35.25" customHeight="1">
      <c r="B38" s="367" t="s">
        <v>1003</v>
      </c>
      <c r="C38" s="367"/>
      <c r="D38" s="367"/>
      <c r="E38" s="367"/>
      <c r="F38" s="367"/>
      <c r="G38" s="367"/>
      <c r="H38" s="367"/>
      <c r="I38" s="367"/>
      <c r="J38" s="367"/>
    </row>
    <row r="39" spans="1:14">
      <c r="B39" s="48" t="s">
        <v>128</v>
      </c>
      <c r="C39" s="48"/>
      <c r="D39" s="48"/>
      <c r="E39" s="48"/>
      <c r="F39" s="48"/>
      <c r="G39" s="48"/>
      <c r="H39" s="48"/>
      <c r="I39" s="48"/>
      <c r="J39" s="48"/>
    </row>
    <row r="40" spans="1:14" ht="39.75" customHeight="1">
      <c r="B40" s="367" t="s">
        <v>1004</v>
      </c>
      <c r="C40" s="370"/>
      <c r="D40" s="370"/>
      <c r="E40" s="370"/>
      <c r="F40" s="370"/>
      <c r="G40" s="370"/>
      <c r="H40" s="370"/>
      <c r="I40" s="370"/>
      <c r="J40" s="370"/>
    </row>
    <row r="41" spans="1:14">
      <c r="B41" s="48" t="s">
        <v>129</v>
      </c>
      <c r="C41" s="48"/>
      <c r="D41" s="48"/>
      <c r="E41" s="48"/>
      <c r="F41" s="48"/>
      <c r="G41" s="48"/>
      <c r="H41" s="48"/>
      <c r="I41" s="48"/>
      <c r="J41" s="48"/>
    </row>
    <row r="42" spans="1:14" ht="50.25" customHeight="1">
      <c r="B42" s="367" t="s">
        <v>1005</v>
      </c>
      <c r="C42" s="367"/>
      <c r="D42" s="367"/>
      <c r="E42" s="367"/>
      <c r="F42" s="367"/>
      <c r="G42" s="367"/>
      <c r="H42" s="367"/>
      <c r="I42" s="367"/>
      <c r="J42" s="367"/>
    </row>
    <row r="43" spans="1:14">
      <c r="B43" s="42"/>
      <c r="C43" s="42"/>
      <c r="D43" s="42"/>
      <c r="E43" s="42"/>
      <c r="F43" s="42"/>
      <c r="G43" s="42"/>
      <c r="H43" s="42"/>
      <c r="I43" s="42"/>
      <c r="J43" s="42"/>
    </row>
    <row r="44" spans="1:14">
      <c r="A44" s="71"/>
      <c r="B44" s="5" t="s">
        <v>47</v>
      </c>
      <c r="H44" s="39"/>
      <c r="I44" s="39"/>
      <c r="J44" s="39"/>
    </row>
    <row r="45" spans="1:14" ht="15" customHeight="1">
      <c r="B45" s="5" t="s">
        <v>49</v>
      </c>
      <c r="H45" s="40"/>
      <c r="I45" s="40"/>
      <c r="J45" s="40"/>
    </row>
    <row r="46" spans="1:14">
      <c r="B46" t="s">
        <v>105</v>
      </c>
      <c r="H46" s="38"/>
      <c r="I46" s="38"/>
      <c r="J46" s="38"/>
    </row>
    <row r="47" spans="1:14" ht="15" customHeight="1">
      <c r="B47" s="365" t="s">
        <v>251</v>
      </c>
      <c r="C47" s="365"/>
      <c r="D47" s="365"/>
      <c r="E47" s="365"/>
      <c r="F47" s="365"/>
      <c r="G47" s="365"/>
      <c r="H47" s="365"/>
      <c r="I47" s="365"/>
      <c r="J47" s="365"/>
    </row>
    <row r="48" spans="1:14" ht="15.95" customHeight="1">
      <c r="B48" s="365" t="s">
        <v>258</v>
      </c>
      <c r="C48" s="365"/>
      <c r="D48" s="365"/>
      <c r="E48" s="365"/>
      <c r="F48" s="365"/>
      <c r="G48" s="365"/>
      <c r="H48" s="365"/>
      <c r="I48" s="365"/>
      <c r="J48" s="365"/>
    </row>
    <row r="49" spans="2:10" ht="14.1" customHeight="1">
      <c r="B49" s="365"/>
      <c r="C49" s="365"/>
      <c r="D49" s="365"/>
      <c r="E49" s="365"/>
      <c r="F49" s="365"/>
      <c r="G49" s="365"/>
      <c r="H49" s="365"/>
      <c r="I49" s="365"/>
      <c r="J49" s="365"/>
    </row>
    <row r="50" spans="2:10">
      <c r="B50" s="365"/>
      <c r="C50" s="365"/>
      <c r="D50" s="365"/>
      <c r="E50" s="365"/>
      <c r="F50" s="365"/>
      <c r="G50" s="365"/>
      <c r="H50" s="365"/>
      <c r="I50" s="365"/>
      <c r="J50" s="365"/>
    </row>
    <row r="51" spans="2:10" ht="15" customHeight="1">
      <c r="B51" s="365"/>
      <c r="C51" s="365"/>
      <c r="D51" s="365"/>
      <c r="E51" s="365"/>
      <c r="F51" s="365"/>
      <c r="G51" s="365"/>
      <c r="H51" s="365"/>
      <c r="I51" s="365"/>
      <c r="J51" s="365"/>
    </row>
    <row r="52" spans="2:10">
      <c r="B52" s="365"/>
      <c r="C52" s="365"/>
      <c r="D52" s="365"/>
      <c r="E52" s="365"/>
      <c r="F52" s="365"/>
      <c r="G52" s="365"/>
      <c r="H52" s="365"/>
      <c r="I52" s="365"/>
      <c r="J52" s="365"/>
    </row>
    <row r="53" spans="2:10">
      <c r="B53" s="365"/>
      <c r="C53" s="365"/>
      <c r="D53" s="365"/>
      <c r="E53" s="365"/>
      <c r="F53" s="365"/>
      <c r="G53" s="365"/>
      <c r="H53" s="365"/>
      <c r="I53" s="365"/>
      <c r="J53" s="365"/>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52" t="s">
        <v>1029</v>
      </c>
      <c r="C60" s="352"/>
      <c r="D60" s="352"/>
      <c r="E60" s="352"/>
      <c r="F60" s="352"/>
      <c r="G60" s="352"/>
      <c r="H60" s="352"/>
      <c r="I60" s="352"/>
      <c r="J60" s="352"/>
    </row>
    <row r="61" spans="2:10">
      <c r="B61" s="352" t="s">
        <v>1063</v>
      </c>
      <c r="C61" s="352"/>
      <c r="D61" s="352"/>
      <c r="E61" s="352"/>
      <c r="F61" s="352"/>
      <c r="G61" s="352"/>
      <c r="H61" s="352"/>
      <c r="I61" s="352"/>
      <c r="J61" s="352"/>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292"/>
      <c r="C64" s="292"/>
      <c r="D64" s="292"/>
      <c r="E64" s="292"/>
      <c r="F64" s="292"/>
      <c r="H64" s="37"/>
      <c r="I64" s="37"/>
      <c r="J64" s="37"/>
    </row>
    <row r="65" spans="1:10" ht="15" customHeight="1">
      <c r="B65" s="292"/>
      <c r="C65" s="362" t="s">
        <v>130</v>
      </c>
      <c r="D65" s="363"/>
      <c r="E65" s="54" t="s">
        <v>131</v>
      </c>
      <c r="F65" s="362" t="s">
        <v>132</v>
      </c>
      <c r="G65" s="363"/>
      <c r="H65" s="37"/>
      <c r="I65" s="37"/>
      <c r="J65" s="37"/>
    </row>
    <row r="66" spans="1:10" ht="15" customHeight="1">
      <c r="B66" s="292"/>
      <c r="C66" s="339" t="s">
        <v>243</v>
      </c>
      <c r="D66" s="340"/>
      <c r="E66" s="52">
        <v>50</v>
      </c>
      <c r="F66" s="380">
        <v>0.7</v>
      </c>
      <c r="G66" s="340"/>
      <c r="H66" s="37"/>
      <c r="I66" s="37"/>
      <c r="J66" s="37"/>
    </row>
    <row r="67" spans="1:10" ht="15" customHeight="1">
      <c r="B67" s="292"/>
      <c r="C67" s="336" t="s">
        <v>244</v>
      </c>
      <c r="D67" s="337"/>
      <c r="E67" s="53">
        <v>25</v>
      </c>
      <c r="F67" s="381">
        <v>0.6</v>
      </c>
      <c r="G67" s="337"/>
      <c r="H67" s="37"/>
      <c r="I67" s="37"/>
      <c r="J67" s="37"/>
    </row>
    <row r="68" spans="1:10" ht="15" customHeight="1">
      <c r="B68" s="292"/>
      <c r="C68" s="339" t="s">
        <v>237</v>
      </c>
      <c r="D68" s="340"/>
      <c r="E68" s="52">
        <v>50</v>
      </c>
      <c r="F68" s="380">
        <v>0.15</v>
      </c>
      <c r="G68" s="340"/>
      <c r="H68" s="37"/>
      <c r="I68" s="37"/>
      <c r="J68" s="37"/>
    </row>
    <row r="69" spans="1:10" ht="15" customHeight="1">
      <c r="B69" s="292"/>
      <c r="C69" s="336" t="s">
        <v>222</v>
      </c>
      <c r="D69" s="337"/>
      <c r="E69" s="53">
        <v>25</v>
      </c>
      <c r="F69" s="381">
        <v>0.1</v>
      </c>
      <c r="G69" s="337"/>
      <c r="H69" s="37"/>
      <c r="I69" s="37"/>
      <c r="J69" s="37"/>
    </row>
    <row r="70" spans="1:10" ht="15" customHeight="1">
      <c r="B70" s="292"/>
      <c r="C70" s="339"/>
      <c r="D70" s="340"/>
      <c r="E70" s="52"/>
      <c r="F70" s="339"/>
      <c r="G70" s="340"/>
      <c r="H70" s="37"/>
      <c r="I70" s="37"/>
      <c r="J70" s="37"/>
    </row>
    <row r="71" spans="1:10" ht="15" customHeight="1">
      <c r="B71" s="292"/>
      <c r="C71" s="336"/>
      <c r="D71" s="337"/>
      <c r="E71" s="53"/>
      <c r="F71" s="336"/>
      <c r="G71" s="337"/>
      <c r="H71" s="37"/>
      <c r="I71" s="37"/>
      <c r="J71" s="37"/>
    </row>
    <row r="72" spans="1:10" ht="15" customHeight="1">
      <c r="B72" s="292"/>
      <c r="C72" s="339"/>
      <c r="D72" s="340"/>
      <c r="E72" s="52"/>
      <c r="F72" s="339"/>
      <c r="G72" s="340"/>
      <c r="H72" s="37"/>
      <c r="I72" s="37"/>
      <c r="J72" s="37"/>
    </row>
    <row r="73" spans="1:10" ht="15" customHeight="1">
      <c r="B73" s="292"/>
      <c r="C73" s="336"/>
      <c r="D73" s="337"/>
      <c r="E73" s="53"/>
      <c r="F73" s="336"/>
      <c r="G73" s="337"/>
      <c r="H73" s="37"/>
      <c r="I73" s="37"/>
      <c r="J73" s="37"/>
    </row>
    <row r="74" spans="1:10" ht="15" customHeight="1">
      <c r="B74" s="292"/>
      <c r="C74" s="292"/>
      <c r="D74" s="292"/>
      <c r="E74" s="292"/>
      <c r="F74" s="292"/>
      <c r="H74" s="37"/>
      <c r="I74" s="37"/>
      <c r="J74" s="37"/>
    </row>
    <row r="75" spans="1:10">
      <c r="A75" s="71"/>
      <c r="B75" s="5" t="s">
        <v>60</v>
      </c>
    </row>
    <row r="76" spans="1:10">
      <c r="B76" s="1" t="s">
        <v>61</v>
      </c>
    </row>
    <row r="77" spans="1:10">
      <c r="B77" s="323" t="s">
        <v>227</v>
      </c>
      <c r="C77" s="323"/>
      <c r="D77" s="323"/>
      <c r="E77" s="323"/>
      <c r="F77" s="323"/>
      <c r="G77" s="323"/>
      <c r="H77" s="323"/>
      <c r="I77" s="323"/>
      <c r="J77" s="323"/>
    </row>
    <row r="78" spans="1:10">
      <c r="B78" s="323" t="s">
        <v>228</v>
      </c>
      <c r="C78" s="323"/>
      <c r="D78" s="323"/>
      <c r="E78" s="323"/>
      <c r="F78" s="323"/>
      <c r="G78" s="323"/>
      <c r="H78" s="323"/>
      <c r="I78" s="323"/>
      <c r="J78" s="323"/>
    </row>
    <row r="79" spans="1:10">
      <c r="B79" s="323" t="s">
        <v>237</v>
      </c>
      <c r="C79" s="323"/>
      <c r="D79" s="323"/>
      <c r="E79" s="323"/>
      <c r="F79" s="323"/>
      <c r="G79" s="323"/>
      <c r="H79" s="323"/>
      <c r="I79" s="323"/>
      <c r="J79" s="323"/>
    </row>
    <row r="80" spans="1:10">
      <c r="B80" s="323" t="s">
        <v>234</v>
      </c>
      <c r="C80" s="323"/>
      <c r="D80" s="323"/>
      <c r="E80" s="323"/>
      <c r="F80" s="323"/>
      <c r="G80" s="323"/>
      <c r="H80" s="323"/>
      <c r="I80" s="323"/>
      <c r="J80" s="32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292"/>
      <c r="C87" s="292"/>
      <c r="D87" s="292"/>
      <c r="E87" s="292"/>
      <c r="F87" s="292"/>
      <c r="G87" s="292"/>
      <c r="H87" s="292"/>
    </row>
    <row r="88" spans="1:17" ht="15" customHeight="1">
      <c r="B88" s="292"/>
      <c r="C88" s="354" t="s">
        <v>136</v>
      </c>
      <c r="D88" s="355"/>
      <c r="E88" s="354" t="s">
        <v>146</v>
      </c>
      <c r="F88" s="355"/>
      <c r="G88" s="354" t="s">
        <v>147</v>
      </c>
      <c r="H88" s="356"/>
      <c r="I88" s="355"/>
      <c r="J88" s="292"/>
    </row>
    <row r="89" spans="1:17" ht="15" customHeight="1">
      <c r="B89" s="292"/>
      <c r="C89" s="339" t="s">
        <v>218</v>
      </c>
      <c r="D89" s="340"/>
      <c r="E89" s="339">
        <v>30</v>
      </c>
      <c r="F89" s="340"/>
      <c r="G89" s="339">
        <v>80</v>
      </c>
      <c r="H89" s="341"/>
      <c r="I89" s="340"/>
      <c r="J89" s="292"/>
    </row>
    <row r="90" spans="1:17" ht="15" customHeight="1">
      <c r="B90" s="292"/>
      <c r="C90" s="336" t="s">
        <v>224</v>
      </c>
      <c r="D90" s="337"/>
      <c r="E90" s="336">
        <v>10</v>
      </c>
      <c r="F90" s="337"/>
      <c r="G90" s="336">
        <v>40</v>
      </c>
      <c r="H90" s="338"/>
      <c r="I90" s="337"/>
      <c r="J90" s="292"/>
    </row>
    <row r="91" spans="1:17" ht="15" customHeight="1">
      <c r="B91" s="292"/>
      <c r="C91" s="339"/>
      <c r="D91" s="340"/>
      <c r="E91" s="339"/>
      <c r="F91" s="340"/>
      <c r="G91" s="339"/>
      <c r="H91" s="341"/>
      <c r="I91" s="340"/>
      <c r="J91" s="292"/>
    </row>
    <row r="92" spans="1:17" ht="15" customHeight="1">
      <c r="B92" s="292"/>
      <c r="C92" s="336"/>
      <c r="D92" s="337"/>
      <c r="E92" s="336"/>
      <c r="F92" s="337"/>
      <c r="G92" s="336"/>
      <c r="H92" s="338"/>
      <c r="I92" s="337"/>
      <c r="J92" s="292"/>
    </row>
    <row r="93" spans="1:17" ht="15" customHeight="1">
      <c r="B93" s="292"/>
      <c r="C93" s="339"/>
      <c r="D93" s="340"/>
      <c r="E93" s="339"/>
      <c r="F93" s="340"/>
      <c r="G93" s="339"/>
      <c r="H93" s="341"/>
      <c r="I93" s="340"/>
      <c r="J93" s="292"/>
    </row>
    <row r="94" spans="1:17" ht="15" customHeight="1">
      <c r="B94" s="292"/>
      <c r="C94" s="336"/>
      <c r="D94" s="337"/>
      <c r="E94" s="336"/>
      <c r="F94" s="337"/>
      <c r="G94" s="336"/>
      <c r="H94" s="338"/>
      <c r="I94" s="337"/>
      <c r="J94" s="292"/>
      <c r="O94" s="65"/>
      <c r="P94" s="66"/>
      <c r="Q94" s="65"/>
    </row>
    <row r="95" spans="1:17" ht="15" customHeight="1">
      <c r="B95" s="292"/>
      <c r="C95" s="339"/>
      <c r="D95" s="340"/>
      <c r="E95" s="339"/>
      <c r="F95" s="340"/>
      <c r="G95" s="339"/>
      <c r="H95" s="341"/>
      <c r="I95" s="340"/>
      <c r="J95" s="292"/>
    </row>
    <row r="96" spans="1:17" ht="15" customHeight="1">
      <c r="B96" s="292"/>
      <c r="C96" s="336"/>
      <c r="D96" s="337"/>
      <c r="E96" s="336"/>
      <c r="F96" s="337"/>
      <c r="G96" s="336"/>
      <c r="H96" s="338"/>
      <c r="I96" s="337"/>
      <c r="J96" s="292"/>
    </row>
    <row r="97" spans="4:4">
      <c r="D97" s="10"/>
    </row>
  </sheetData>
  <mergeCells count="84">
    <mergeCell ref="C96:D96"/>
    <mergeCell ref="E96:F96"/>
    <mergeCell ref="G96:I96"/>
    <mergeCell ref="C94:D94"/>
    <mergeCell ref="E94:F94"/>
    <mergeCell ref="G94:I94"/>
    <mergeCell ref="C95:D95"/>
    <mergeCell ref="E95:F95"/>
    <mergeCell ref="G95:I95"/>
    <mergeCell ref="C92:D92"/>
    <mergeCell ref="E92:F92"/>
    <mergeCell ref="G92:I92"/>
    <mergeCell ref="C93:D93"/>
    <mergeCell ref="E93:F93"/>
    <mergeCell ref="G93:I93"/>
    <mergeCell ref="C90:D90"/>
    <mergeCell ref="E90:F90"/>
    <mergeCell ref="G90:I90"/>
    <mergeCell ref="C91:D91"/>
    <mergeCell ref="E91:F91"/>
    <mergeCell ref="G91:I91"/>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71:D71"/>
    <mergeCell ref="F71:G71"/>
    <mergeCell ref="C72:D72"/>
    <mergeCell ref="F72:G72"/>
    <mergeCell ref="C73:D73"/>
    <mergeCell ref="F73:G73"/>
    <mergeCell ref="C68:D68"/>
    <mergeCell ref="F68:G68"/>
    <mergeCell ref="C69:D69"/>
    <mergeCell ref="F69:G69"/>
    <mergeCell ref="C70:D70"/>
    <mergeCell ref="F70:G70"/>
    <mergeCell ref="C65:D65"/>
    <mergeCell ref="F65:G65"/>
    <mergeCell ref="C66:D66"/>
    <mergeCell ref="F66:G66"/>
    <mergeCell ref="C67:D67"/>
    <mergeCell ref="F67:G67"/>
    <mergeCell ref="B63:J63"/>
    <mergeCell ref="B47:J47"/>
    <mergeCell ref="B48:J48"/>
    <mergeCell ref="B49:J49"/>
    <mergeCell ref="B50:J50"/>
    <mergeCell ref="B51:J51"/>
    <mergeCell ref="B52:J52"/>
    <mergeCell ref="B53:J53"/>
    <mergeCell ref="B56:J56"/>
    <mergeCell ref="B57:J57"/>
    <mergeCell ref="B60:J60"/>
    <mergeCell ref="B61:J61"/>
    <mergeCell ref="B42:J42"/>
    <mergeCell ref="G12:J12"/>
    <mergeCell ref="B15:B16"/>
    <mergeCell ref="B26:J26"/>
    <mergeCell ref="B27:J27"/>
    <mergeCell ref="B28:J28"/>
    <mergeCell ref="B29:J29"/>
    <mergeCell ref="B30:J30"/>
    <mergeCell ref="B31:J31"/>
    <mergeCell ref="B32:J32"/>
    <mergeCell ref="B38:J38"/>
    <mergeCell ref="B40:J40"/>
    <mergeCell ref="B11:D11"/>
    <mergeCell ref="H11:J11"/>
    <mergeCell ref="A1:J1"/>
    <mergeCell ref="E3:J4"/>
    <mergeCell ref="C7:J7"/>
    <mergeCell ref="C8:J8"/>
    <mergeCell ref="C9:J9"/>
  </mergeCells>
  <dataValidations count="1">
    <dataValidation type="list" allowBlank="1" showInputMessage="1" showErrorMessage="1" prompt="Escoja de la lista" sqref="H11:J11">
      <formula1>$P$3:$P$7</formula1>
    </dataValidation>
  </dataValidations>
  <pageMargins left="0.70866141732283472" right="0.70866141732283472" top="0.51181102362204722" bottom="0.74803149606299213" header="0.31496062992125984" footer="0.31496062992125984"/>
  <pageSetup paperSize="9" scale="49" fitToWidth="0" orientation="portrait" r:id="rId1"/>
  <headerFooter>
    <oddHeader>&amp;RDESCRIPCIÓN DE LAS ASIGNATURAS</oddHeader>
    <oddFooter>&amp;R&amp;8&amp;F</oddFooter>
  </headerFooter>
  <rowBreaks count="2" manualBreakCount="2">
    <brk id="42" max="9" man="1"/>
    <brk id="74"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864257"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864258"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864259"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864260"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864261"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864262"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864263" r:id="rId10" name="Check Box 7">
              <controlPr defaultSize="0" autoFill="0" autoLine="0" autoPict="0">
                <anchor moveWithCells="1">
                  <from>
                    <xdr:col>2</xdr:col>
                    <xdr:colOff>942975</xdr:colOff>
                    <xdr:row>12</xdr:row>
                    <xdr:rowOff>9525</xdr:rowOff>
                  </from>
                  <to>
                    <xdr:col>3</xdr:col>
                    <xdr:colOff>371475</xdr:colOff>
                    <xdr:row>13</xdr:row>
                    <xdr:rowOff>28575</xdr:rowOff>
                  </to>
                </anchor>
              </controlPr>
            </control>
          </mc:Choice>
        </mc:AlternateContent>
        <mc:AlternateContent xmlns:mc="http://schemas.openxmlformats.org/markup-compatibility/2006">
          <mc:Choice Requires="x14">
            <control shapeId="864264" r:id="rId11" name="Check Box 8">
              <controlPr defaultSize="0" autoFill="0" autoLine="0" autoPict="0">
                <anchor moveWithCells="1">
                  <from>
                    <xdr:col>3</xdr:col>
                    <xdr:colOff>447675</xdr:colOff>
                    <xdr:row>12</xdr:row>
                    <xdr:rowOff>9525</xdr:rowOff>
                  </from>
                  <to>
                    <xdr:col>3</xdr:col>
                    <xdr:colOff>828675</xdr:colOff>
                    <xdr:row>13</xdr:row>
                    <xdr:rowOff>28575</xdr:rowOff>
                  </to>
                </anchor>
              </controlPr>
            </control>
          </mc:Choice>
        </mc:AlternateContent>
        <mc:AlternateContent xmlns:mc="http://schemas.openxmlformats.org/markup-compatibility/2006">
          <mc:Choice Requires="x14">
            <control shapeId="864265" r:id="rId12" name="Check Box 9">
              <controlPr defaultSize="0" autoFill="0" autoLine="0" autoPict="0">
                <anchor moveWithCells="1">
                  <from>
                    <xdr:col>3</xdr:col>
                    <xdr:colOff>904875</xdr:colOff>
                    <xdr:row>12</xdr:row>
                    <xdr:rowOff>9525</xdr:rowOff>
                  </from>
                  <to>
                    <xdr:col>4</xdr:col>
                    <xdr:colOff>9525</xdr:colOff>
                    <xdr:row>13</xdr:row>
                    <xdr:rowOff>28575</xdr:rowOff>
                  </to>
                </anchor>
              </controlPr>
            </control>
          </mc:Choice>
        </mc:AlternateContent>
        <mc:AlternateContent xmlns:mc="http://schemas.openxmlformats.org/markup-compatibility/2006">
          <mc:Choice Requires="x14">
            <control shapeId="864266"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864267" r:id="rId14" name="Check Box 11">
              <controlPr defaultSize="0" autoFill="0" autoLine="0" autoPict="0">
                <anchor moveWithCells="1">
                  <from>
                    <xdr:col>4</xdr:col>
                    <xdr:colOff>561975</xdr:colOff>
                    <xdr:row>12</xdr:row>
                    <xdr:rowOff>9525</xdr:rowOff>
                  </from>
                  <to>
                    <xdr:col>4</xdr:col>
                    <xdr:colOff>923925</xdr:colOff>
                    <xdr:row>13</xdr:row>
                    <xdr:rowOff>28575</xdr:rowOff>
                  </to>
                </anchor>
              </controlPr>
            </control>
          </mc:Choice>
        </mc:AlternateContent>
        <mc:AlternateContent xmlns:mc="http://schemas.openxmlformats.org/markup-compatibility/2006">
          <mc:Choice Requires="x14">
            <control shapeId="864268"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14:formula1>
            <xm:f>[1]RA_ECONOMIA!#REF!</xm:f>
          </x14:formula1>
          <xm:sqref>B26:J32</xm:sqref>
        </x14:dataValidation>
        <x14:dataValidation type="list" allowBlank="1" showInputMessage="1" showErrorMessage="1">
          <x14:formula1>
            <xm:f>[1]COMP_ECONOMIA!#REF!</xm:f>
          </x14:formula1>
          <xm:sqref>B47:J53</xm:sqref>
        </x14:dataValidation>
        <x14:dataValidation type="list" allowBlank="1" showInputMessage="1" showErrorMessage="1">
          <x14:formula1>
            <xm:f>[1]COMP_ECONOMIA!#REF!</xm:f>
          </x14:formula1>
          <xm:sqref>B60:J61</xm:sqref>
        </x14:dataValidation>
        <x14:dataValidation type="list" allowBlank="1" showInputMessage="1" showErrorMessage="1">
          <x14:formula1>
            <xm:f>[1]Metodologies!#REF!</xm:f>
          </x14:formula1>
          <xm:sqref>C66:D73</xm:sqref>
        </x14:dataValidation>
        <x14:dataValidation type="list" allowBlank="1" showInputMessage="1" showErrorMessage="1">
          <x14:formula1>
            <xm:f>[1]Metodologies!#REF!</xm:f>
          </x14:formula1>
          <xm:sqref>B77:J83</xm:sqref>
        </x14:dataValidation>
        <x14:dataValidation type="list" allowBlank="1" showInputMessage="1" showErrorMessage="1">
          <x14:formula1>
            <xm:f>[1]Metodologies!#REF!</xm:f>
          </x14:formula1>
          <xm:sqref>C89:D96</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Q97"/>
  <sheetViews>
    <sheetView topLeftCell="A67" workbookViewId="0">
      <selection activeCell="B57" sqref="B57:J57"/>
    </sheetView>
  </sheetViews>
  <sheetFormatPr defaultColWidth="8.85546875" defaultRowHeight="15"/>
  <cols>
    <col min="1" max="1" width="6" customWidth="1"/>
    <col min="2" max="2" width="23.7109375" customWidth="1"/>
    <col min="3" max="3" width="14.28515625" customWidth="1"/>
    <col min="4" max="4" width="18.85546875" customWidth="1"/>
    <col min="5" max="5" width="16.7109375" customWidth="1"/>
    <col min="6" max="6" width="4.42578125" customWidth="1"/>
    <col min="7" max="7" width="21.42578125" customWidth="1"/>
    <col min="8" max="8" width="8.140625" customWidth="1"/>
    <col min="10" max="10" width="16.85546875" customWidth="1"/>
  </cols>
  <sheetData>
    <row r="1" spans="1:16" ht="23.25" customHeight="1">
      <c r="A1" s="373" t="s">
        <v>115</v>
      </c>
      <c r="B1" s="373"/>
      <c r="C1" s="373"/>
      <c r="D1" s="373"/>
      <c r="E1" s="373"/>
      <c r="F1" s="373"/>
      <c r="G1" s="373"/>
      <c r="H1" s="373"/>
      <c r="I1" s="373"/>
      <c r="J1" s="373"/>
    </row>
    <row r="2" spans="1:16">
      <c r="B2" s="43"/>
      <c r="C2" s="43"/>
      <c r="D2" s="43"/>
      <c r="E2" s="43"/>
      <c r="F2" s="43"/>
      <c r="G2" s="43"/>
      <c r="H2" s="43"/>
      <c r="I2" s="43"/>
      <c r="J2" s="43"/>
    </row>
    <row r="3" spans="1:16">
      <c r="B3" s="44" t="s">
        <v>116</v>
      </c>
      <c r="C3" s="213" t="s">
        <v>403</v>
      </c>
      <c r="D3" s="70" t="s">
        <v>117</v>
      </c>
      <c r="E3" s="374" t="s">
        <v>395</v>
      </c>
      <c r="F3" s="391"/>
      <c r="G3" s="391"/>
      <c r="H3" s="391"/>
      <c r="I3" s="391"/>
      <c r="J3" s="391"/>
      <c r="P3" s="64" t="s">
        <v>122</v>
      </c>
    </row>
    <row r="4" spans="1:16">
      <c r="B4" s="43"/>
      <c r="D4" s="43"/>
      <c r="E4" s="391"/>
      <c r="F4" s="391"/>
      <c r="G4" s="391"/>
      <c r="H4" s="391"/>
      <c r="I4" s="391"/>
      <c r="J4" s="391"/>
      <c r="P4" s="64" t="s">
        <v>123</v>
      </c>
    </row>
    <row r="5" spans="1:16">
      <c r="B5" s="43"/>
      <c r="C5" s="49"/>
      <c r="D5" s="43"/>
      <c r="E5" s="43"/>
      <c r="F5" s="43"/>
      <c r="G5" s="43"/>
      <c r="H5" s="43"/>
      <c r="I5" s="43"/>
      <c r="J5" s="43"/>
      <c r="P5" s="64" t="s">
        <v>124</v>
      </c>
    </row>
    <row r="6" spans="1:16">
      <c r="A6" s="71"/>
      <c r="B6" s="44" t="s">
        <v>133</v>
      </c>
      <c r="C6" s="49"/>
      <c r="D6" s="50" t="s">
        <v>121</v>
      </c>
      <c r="E6" s="43"/>
      <c r="F6" s="43"/>
      <c r="G6" s="43"/>
      <c r="H6" s="43"/>
      <c r="I6" s="43"/>
      <c r="J6" s="43"/>
      <c r="P6" s="64" t="s">
        <v>14</v>
      </c>
    </row>
    <row r="7" spans="1:16" ht="15.75">
      <c r="B7" s="43" t="s">
        <v>118</v>
      </c>
      <c r="C7" s="376" t="s">
        <v>768</v>
      </c>
      <c r="D7" s="376"/>
      <c r="E7" s="376"/>
      <c r="F7" s="376"/>
      <c r="G7" s="376"/>
      <c r="H7" s="376"/>
      <c r="I7" s="376"/>
      <c r="J7" s="376"/>
      <c r="P7" s="64" t="s">
        <v>15</v>
      </c>
    </row>
    <row r="8" spans="1:16" ht="15.75">
      <c r="B8" s="43" t="s">
        <v>119</v>
      </c>
      <c r="C8" s="376" t="s">
        <v>1019</v>
      </c>
      <c r="D8" s="376"/>
      <c r="E8" s="376"/>
      <c r="F8" s="376"/>
      <c r="G8" s="376"/>
      <c r="H8" s="376"/>
      <c r="I8" s="376"/>
      <c r="J8" s="376"/>
      <c r="M8" s="15"/>
      <c r="N8" s="15"/>
      <c r="O8" s="15"/>
      <c r="P8" s="64" t="s">
        <v>125</v>
      </c>
    </row>
    <row r="9" spans="1:16" ht="15.75">
      <c r="B9" s="43" t="s">
        <v>120</v>
      </c>
      <c r="C9" s="478" t="s">
        <v>769</v>
      </c>
      <c r="D9" s="478"/>
      <c r="E9" s="478"/>
      <c r="F9" s="478"/>
      <c r="G9" s="478"/>
      <c r="H9" s="478"/>
      <c r="I9" s="478"/>
      <c r="J9" s="478"/>
      <c r="M9" s="55"/>
      <c r="N9" s="15"/>
      <c r="O9" s="15"/>
      <c r="P9" s="15"/>
    </row>
    <row r="10" spans="1:16">
      <c r="B10" s="43"/>
      <c r="C10" s="45"/>
      <c r="D10" s="45"/>
      <c r="E10" s="45"/>
      <c r="F10" s="45"/>
      <c r="G10" s="45"/>
      <c r="H10" s="45"/>
      <c r="I10" s="45"/>
      <c r="J10" s="45"/>
      <c r="M10" s="15"/>
      <c r="N10" s="15"/>
      <c r="O10" s="15"/>
      <c r="P10" s="15"/>
    </row>
    <row r="11" spans="1:16" ht="15" customHeight="1">
      <c r="B11" s="371" t="s">
        <v>126</v>
      </c>
      <c r="C11" s="371"/>
      <c r="D11" s="371"/>
      <c r="E11" s="56">
        <v>12</v>
      </c>
      <c r="G11" s="57" t="s">
        <v>141</v>
      </c>
      <c r="H11" s="372" t="s">
        <v>124</v>
      </c>
      <c r="I11" s="372"/>
      <c r="J11" s="372"/>
      <c r="M11" s="15"/>
      <c r="N11" s="15"/>
      <c r="O11" s="15"/>
      <c r="P11" s="15"/>
    </row>
    <row r="12" spans="1:16" ht="15.75" customHeight="1">
      <c r="B12" s="67" t="s">
        <v>142</v>
      </c>
      <c r="C12" s="43"/>
      <c r="D12" s="43"/>
      <c r="E12" s="43"/>
      <c r="F12" s="43"/>
      <c r="G12" s="368" t="s">
        <v>143</v>
      </c>
      <c r="H12" s="368"/>
      <c r="I12" s="368"/>
      <c r="J12" s="368"/>
      <c r="M12" s="16"/>
      <c r="N12" s="15"/>
      <c r="O12" s="15"/>
      <c r="P12" s="15"/>
    </row>
    <row r="13" spans="1:16" ht="15" customHeight="1">
      <c r="B13" s="198" t="s">
        <v>137</v>
      </c>
      <c r="C13" s="43"/>
      <c r="I13" s="46"/>
      <c r="M13" s="16"/>
      <c r="N13" s="15"/>
      <c r="O13" s="15"/>
      <c r="P13" s="15"/>
    </row>
    <row r="14" spans="1:16" ht="15" customHeight="1">
      <c r="B14" s="198"/>
      <c r="C14" s="43"/>
      <c r="I14" s="46"/>
      <c r="M14" s="16"/>
      <c r="N14" s="15"/>
      <c r="O14" s="15"/>
      <c r="P14" s="15"/>
    </row>
    <row r="15" spans="1:16" ht="15" customHeight="1">
      <c r="B15" s="369" t="s">
        <v>138</v>
      </c>
      <c r="C15" s="47"/>
      <c r="D15" s="63" t="s">
        <v>139</v>
      </c>
      <c r="E15" s="46"/>
      <c r="F15" s="46"/>
      <c r="G15" s="62" t="s">
        <v>140</v>
      </c>
      <c r="H15" s="46"/>
      <c r="J15" s="47"/>
      <c r="L15" s="2"/>
      <c r="M15" s="16"/>
      <c r="N15" s="51"/>
      <c r="O15" s="16"/>
      <c r="P15" s="15"/>
    </row>
    <row r="16" spans="1:16">
      <c r="B16" s="369"/>
      <c r="C16" s="46"/>
      <c r="D16" s="58" t="s">
        <v>23</v>
      </c>
      <c r="E16" s="59"/>
      <c r="G16" s="58" t="s">
        <v>25</v>
      </c>
      <c r="H16" s="59"/>
      <c r="J16" s="47"/>
      <c r="L16" s="2"/>
      <c r="M16" s="16"/>
      <c r="N16" s="51"/>
      <c r="O16" s="16"/>
      <c r="P16" s="15"/>
    </row>
    <row r="17" spans="1:16">
      <c r="B17" s="199"/>
      <c r="D17" s="60" t="s">
        <v>24</v>
      </c>
      <c r="E17" s="61"/>
      <c r="F17" s="46"/>
      <c r="G17" s="60" t="s">
        <v>26</v>
      </c>
      <c r="H17" s="61"/>
      <c r="J17" s="47"/>
      <c r="L17" s="2"/>
      <c r="M17" s="15"/>
      <c r="N17" s="51"/>
      <c r="O17" s="16"/>
      <c r="P17" s="15"/>
    </row>
    <row r="18" spans="1:16">
      <c r="B18" s="41"/>
      <c r="D18" s="209" t="s">
        <v>27</v>
      </c>
      <c r="E18" s="59"/>
      <c r="G18" s="58" t="s">
        <v>29</v>
      </c>
      <c r="H18" s="59"/>
      <c r="J18" s="47"/>
      <c r="L18" s="2"/>
      <c r="M18" s="15"/>
      <c r="N18" s="51"/>
      <c r="O18" s="16"/>
      <c r="P18" s="15"/>
    </row>
    <row r="19" spans="1:16">
      <c r="B19" s="43"/>
      <c r="D19" s="210" t="s">
        <v>28</v>
      </c>
      <c r="E19" s="61"/>
      <c r="G19" s="60" t="s">
        <v>30</v>
      </c>
      <c r="H19" s="61"/>
      <c r="J19" s="43"/>
    </row>
    <row r="20" spans="1:16">
      <c r="D20" s="58" t="s">
        <v>31</v>
      </c>
      <c r="E20" s="59"/>
      <c r="G20" s="58" t="s">
        <v>33</v>
      </c>
      <c r="H20" s="59"/>
      <c r="J20" s="47"/>
      <c r="L20" s="2"/>
      <c r="N20" s="2"/>
    </row>
    <row r="21" spans="1:16">
      <c r="D21" s="60" t="s">
        <v>32</v>
      </c>
      <c r="E21" s="61"/>
      <c r="G21" s="60" t="s">
        <v>34</v>
      </c>
      <c r="H21" s="61"/>
      <c r="J21" s="47"/>
      <c r="L21" s="2"/>
      <c r="N21" s="2"/>
    </row>
    <row r="22" spans="1:16">
      <c r="D22" s="72"/>
      <c r="E22" s="75"/>
      <c r="F22" s="73"/>
      <c r="G22" s="74"/>
      <c r="H22" s="75"/>
      <c r="J22" s="47"/>
      <c r="L22" s="2"/>
      <c r="N22" s="2"/>
    </row>
    <row r="23" spans="1:16">
      <c r="D23" s="72"/>
      <c r="E23" s="75"/>
      <c r="F23" s="73"/>
      <c r="G23" s="74"/>
      <c r="H23" s="75"/>
      <c r="I23" s="73"/>
      <c r="J23" s="76"/>
      <c r="L23" s="2"/>
      <c r="N23" s="2"/>
    </row>
    <row r="24" spans="1:16">
      <c r="A24" s="71"/>
      <c r="B24" s="5" t="s">
        <v>148</v>
      </c>
      <c r="D24" s="211"/>
      <c r="L24" s="2"/>
      <c r="N24" s="2"/>
    </row>
    <row r="25" spans="1:16" s="73" customFormat="1">
      <c r="A25"/>
      <c r="B25" s="1" t="s">
        <v>149</v>
      </c>
      <c r="C25"/>
      <c r="D25"/>
      <c r="E25"/>
      <c r="F25"/>
      <c r="G25"/>
      <c r="H25"/>
      <c r="I25"/>
      <c r="J25"/>
      <c r="L25" s="77"/>
      <c r="N25" s="77"/>
    </row>
    <row r="26" spans="1:16" s="73" customFormat="1">
      <c r="A26"/>
      <c r="B26" s="383" t="s">
        <v>770</v>
      </c>
      <c r="C26" s="323"/>
      <c r="D26" s="323"/>
      <c r="E26" s="323"/>
      <c r="F26" s="323"/>
      <c r="G26" s="323"/>
      <c r="H26" s="323"/>
      <c r="I26" s="323"/>
      <c r="J26" s="323"/>
      <c r="L26" s="77"/>
      <c r="N26" s="77"/>
    </row>
    <row r="27" spans="1:16" s="73" customFormat="1">
      <c r="A27"/>
      <c r="B27" s="353"/>
      <c r="C27" s="353"/>
      <c r="D27" s="353"/>
      <c r="E27" s="353"/>
      <c r="F27" s="353"/>
      <c r="G27" s="353"/>
      <c r="H27" s="353"/>
      <c r="I27" s="353"/>
      <c r="J27" s="353"/>
      <c r="L27" s="77"/>
      <c r="N27" s="77"/>
    </row>
    <row r="28" spans="1:16" s="73" customFormat="1">
      <c r="A28"/>
      <c r="B28" s="353"/>
      <c r="C28" s="353"/>
      <c r="D28" s="353"/>
      <c r="E28" s="353"/>
      <c r="F28" s="353"/>
      <c r="G28" s="353"/>
      <c r="H28" s="353"/>
      <c r="I28" s="353"/>
      <c r="J28" s="353"/>
      <c r="L28" s="77"/>
      <c r="N28" s="77"/>
    </row>
    <row r="29" spans="1:16" s="73" customFormat="1">
      <c r="A29"/>
      <c r="B29" s="353"/>
      <c r="C29" s="353"/>
      <c r="D29" s="353"/>
      <c r="E29" s="353"/>
      <c r="F29" s="353"/>
      <c r="G29" s="353"/>
      <c r="H29" s="353"/>
      <c r="I29" s="353"/>
      <c r="J29" s="353"/>
      <c r="L29" s="77"/>
      <c r="N29" s="77"/>
    </row>
    <row r="30" spans="1:16" s="73" customFormat="1">
      <c r="A30"/>
      <c r="B30" s="353"/>
      <c r="C30" s="353"/>
      <c r="D30" s="353"/>
      <c r="E30" s="353"/>
      <c r="F30" s="353"/>
      <c r="G30" s="353"/>
      <c r="H30" s="353"/>
      <c r="I30" s="353"/>
      <c r="J30" s="353"/>
      <c r="L30" s="77"/>
      <c r="N30" s="77"/>
    </row>
    <row r="31" spans="1:16" s="73" customFormat="1">
      <c r="A31"/>
      <c r="B31" s="353"/>
      <c r="C31" s="353"/>
      <c r="D31" s="353"/>
      <c r="E31" s="353"/>
      <c r="F31" s="353"/>
      <c r="G31" s="353"/>
      <c r="H31" s="353"/>
      <c r="I31" s="353"/>
      <c r="J31" s="353"/>
      <c r="L31" s="77"/>
      <c r="N31" s="77"/>
    </row>
    <row r="32" spans="1:16" s="73" customFormat="1">
      <c r="A32"/>
      <c r="B32" s="353"/>
      <c r="C32" s="353"/>
      <c r="D32" s="353"/>
      <c r="E32" s="353"/>
      <c r="F32" s="353"/>
      <c r="G32" s="353"/>
      <c r="H32" s="353"/>
      <c r="I32" s="353"/>
      <c r="J32" s="353"/>
      <c r="L32" s="77"/>
      <c r="N32" s="77"/>
    </row>
    <row r="33" spans="1:14" s="73" customFormat="1">
      <c r="A33"/>
      <c r="B33"/>
      <c r="C33"/>
      <c r="D33"/>
      <c r="E33"/>
      <c r="F33"/>
      <c r="G33"/>
      <c r="H33"/>
      <c r="I33"/>
      <c r="J33"/>
      <c r="L33" s="77"/>
      <c r="N33" s="77"/>
    </row>
    <row r="34" spans="1:14" s="73" customFormat="1">
      <c r="B34" s="212"/>
      <c r="D34" s="74"/>
      <c r="E34" s="75"/>
      <c r="G34" s="74"/>
      <c r="H34" s="75"/>
      <c r="J34" s="76"/>
      <c r="L34" s="77"/>
      <c r="N34" s="77"/>
    </row>
    <row r="35" spans="1:14">
      <c r="A35" s="71"/>
      <c r="B35" s="44" t="s">
        <v>134</v>
      </c>
      <c r="C35" s="47"/>
      <c r="E35" s="2"/>
      <c r="F35" s="16"/>
      <c r="G35" s="15"/>
      <c r="H35" s="51"/>
      <c r="I35" s="16"/>
      <c r="J35" s="47"/>
      <c r="L35" s="2"/>
      <c r="N35" s="2"/>
    </row>
    <row r="36" spans="1:14">
      <c r="B36" s="68" t="s">
        <v>135</v>
      </c>
      <c r="C36" s="47"/>
      <c r="E36" s="2"/>
      <c r="F36" s="16"/>
      <c r="G36" s="15"/>
      <c r="H36" s="51"/>
      <c r="I36" s="16"/>
      <c r="J36" s="47"/>
      <c r="L36" s="2"/>
      <c r="N36" s="2"/>
    </row>
    <row r="37" spans="1:14">
      <c r="B37" s="41" t="s">
        <v>127</v>
      </c>
      <c r="C37" s="41"/>
      <c r="I37" s="41"/>
      <c r="J37" s="41"/>
    </row>
    <row r="38" spans="1:14" ht="98.25" customHeight="1">
      <c r="B38" s="467" t="s">
        <v>771</v>
      </c>
      <c r="C38" s="467"/>
      <c r="D38" s="467"/>
      <c r="E38" s="467"/>
      <c r="F38" s="467"/>
      <c r="G38" s="467"/>
      <c r="H38" s="467"/>
      <c r="I38" s="467"/>
      <c r="J38" s="467"/>
    </row>
    <row r="39" spans="1:14">
      <c r="B39" s="48" t="s">
        <v>128</v>
      </c>
      <c r="C39" s="48"/>
      <c r="D39" s="48"/>
      <c r="E39" s="48"/>
      <c r="F39" s="48"/>
      <c r="G39" s="48"/>
      <c r="H39" s="48"/>
      <c r="I39" s="48"/>
      <c r="J39" s="48"/>
    </row>
    <row r="40" spans="1:14" ht="99.75" customHeight="1">
      <c r="B40" s="467" t="s">
        <v>772</v>
      </c>
      <c r="C40" s="467"/>
      <c r="D40" s="467"/>
      <c r="E40" s="467"/>
      <c r="F40" s="467"/>
      <c r="G40" s="467"/>
      <c r="H40" s="467"/>
      <c r="I40" s="467"/>
      <c r="J40" s="467"/>
    </row>
    <row r="41" spans="1:14">
      <c r="B41" s="48" t="s">
        <v>129</v>
      </c>
      <c r="C41" s="48"/>
      <c r="D41" s="48"/>
      <c r="E41" s="48"/>
      <c r="F41" s="48"/>
      <c r="G41" s="48"/>
      <c r="H41" s="48"/>
      <c r="I41" s="48"/>
      <c r="J41" s="48"/>
    </row>
    <row r="42" spans="1:14" ht="96" customHeight="1">
      <c r="B42" s="367" t="s">
        <v>773</v>
      </c>
      <c r="C42" s="367"/>
      <c r="D42" s="367"/>
      <c r="E42" s="367"/>
      <c r="F42" s="367"/>
      <c r="G42" s="367"/>
      <c r="H42" s="367"/>
      <c r="I42" s="367"/>
      <c r="J42" s="367"/>
    </row>
    <row r="43" spans="1:14">
      <c r="B43" s="42"/>
      <c r="C43" s="42"/>
      <c r="D43" s="42"/>
      <c r="E43" s="42"/>
      <c r="F43" s="42"/>
      <c r="G43" s="42"/>
      <c r="H43" s="42"/>
      <c r="I43" s="42"/>
      <c r="J43" s="42"/>
    </row>
    <row r="44" spans="1:14">
      <c r="A44" s="71"/>
      <c r="B44" s="5" t="s">
        <v>47</v>
      </c>
      <c r="C44" s="174"/>
      <c r="H44" s="39"/>
      <c r="I44" s="39"/>
      <c r="J44" s="39"/>
    </row>
    <row r="45" spans="1:14" ht="15" customHeight="1">
      <c r="B45" s="5" t="s">
        <v>49</v>
      </c>
      <c r="H45" s="40"/>
      <c r="I45" s="40"/>
      <c r="J45" s="40"/>
    </row>
    <row r="46" spans="1:14">
      <c r="B46" t="s">
        <v>105</v>
      </c>
      <c r="H46" s="38"/>
      <c r="I46" s="38"/>
      <c r="J46" s="38"/>
    </row>
    <row r="47" spans="1:14" ht="15" customHeight="1">
      <c r="B47" s="383" t="s">
        <v>774</v>
      </c>
      <c r="C47" s="323"/>
      <c r="D47" s="323"/>
      <c r="E47" s="323"/>
      <c r="F47" s="323"/>
      <c r="G47" s="323"/>
      <c r="H47" s="323"/>
      <c r="I47" s="323"/>
      <c r="J47" s="323"/>
    </row>
    <row r="48" spans="1:14">
      <c r="B48" s="353"/>
      <c r="C48" s="353"/>
      <c r="D48" s="353"/>
      <c r="E48" s="353"/>
      <c r="F48" s="353"/>
      <c r="G48" s="353"/>
      <c r="H48" s="353"/>
      <c r="I48" s="353"/>
      <c r="J48" s="353"/>
    </row>
    <row r="49" spans="2:10">
      <c r="B49" s="353"/>
      <c r="C49" s="353"/>
      <c r="D49" s="353"/>
      <c r="E49" s="353"/>
      <c r="F49" s="353"/>
      <c r="G49" s="353"/>
      <c r="H49" s="353"/>
      <c r="I49" s="353"/>
      <c r="J49" s="353"/>
    </row>
    <row r="50" spans="2:10">
      <c r="B50" s="353"/>
      <c r="C50" s="353"/>
      <c r="D50" s="353"/>
      <c r="E50" s="353"/>
      <c r="F50" s="353"/>
      <c r="G50" s="353"/>
      <c r="H50" s="353"/>
      <c r="I50" s="353"/>
      <c r="J50" s="353"/>
    </row>
    <row r="51" spans="2:10" ht="15" customHeight="1">
      <c r="B51" s="353"/>
      <c r="C51" s="353"/>
      <c r="D51" s="353"/>
      <c r="E51" s="353"/>
      <c r="F51" s="353"/>
      <c r="G51" s="353"/>
      <c r="H51" s="353"/>
      <c r="I51" s="353"/>
      <c r="J51" s="353"/>
    </row>
    <row r="52" spans="2:10">
      <c r="B52" s="353"/>
      <c r="C52" s="353"/>
      <c r="D52" s="353"/>
      <c r="E52" s="353"/>
      <c r="F52" s="353"/>
      <c r="G52" s="353"/>
      <c r="H52" s="353"/>
      <c r="I52" s="353"/>
      <c r="J52" s="353"/>
    </row>
    <row r="53" spans="2:10">
      <c r="B53" s="353"/>
      <c r="C53" s="353"/>
      <c r="D53" s="353"/>
      <c r="E53" s="353"/>
      <c r="F53" s="353"/>
      <c r="G53" s="353"/>
      <c r="H53" s="353"/>
      <c r="I53" s="353"/>
      <c r="J53" s="353"/>
    </row>
    <row r="54" spans="2:10">
      <c r="B54" s="5" t="s">
        <v>51</v>
      </c>
    </row>
    <row r="55" spans="2:10">
      <c r="B55" t="s">
        <v>106</v>
      </c>
    </row>
    <row r="56" spans="2:10">
      <c r="B56" s="366"/>
      <c r="C56" s="366"/>
      <c r="D56" s="366"/>
      <c r="E56" s="366"/>
      <c r="F56" s="366"/>
      <c r="G56" s="366"/>
      <c r="H56" s="366"/>
      <c r="I56" s="366"/>
      <c r="J56" s="366"/>
    </row>
    <row r="57" spans="2:10">
      <c r="B57" s="366"/>
      <c r="C57" s="366"/>
      <c r="D57" s="366"/>
      <c r="E57" s="366"/>
      <c r="F57" s="366"/>
      <c r="G57" s="366"/>
      <c r="H57" s="366"/>
      <c r="I57" s="366"/>
      <c r="J57" s="366"/>
    </row>
    <row r="58" spans="2:10">
      <c r="B58" s="5" t="s">
        <v>53</v>
      </c>
      <c r="G58" s="15"/>
      <c r="H58" s="39"/>
      <c r="I58" s="39"/>
      <c r="J58" s="39"/>
    </row>
    <row r="59" spans="2:10">
      <c r="B59" t="s">
        <v>107</v>
      </c>
      <c r="G59" s="15"/>
      <c r="H59" s="37"/>
      <c r="I59" s="37"/>
      <c r="J59" s="37"/>
    </row>
    <row r="60" spans="2:10">
      <c r="B60" s="378" t="s">
        <v>774</v>
      </c>
      <c r="C60" s="352"/>
      <c r="D60" s="352"/>
      <c r="E60" s="352"/>
      <c r="F60" s="352"/>
      <c r="G60" s="352"/>
      <c r="H60" s="352"/>
      <c r="I60" s="352"/>
      <c r="J60" s="352"/>
    </row>
    <row r="61" spans="2:10">
      <c r="B61" s="366"/>
      <c r="C61" s="366"/>
      <c r="D61" s="366"/>
      <c r="E61" s="366"/>
      <c r="F61" s="366"/>
      <c r="G61" s="366"/>
      <c r="H61" s="366"/>
      <c r="I61" s="366"/>
      <c r="J61" s="366"/>
    </row>
    <row r="62" spans="2:10">
      <c r="B62" s="5" t="s">
        <v>1</v>
      </c>
      <c r="D62" s="5"/>
      <c r="H62" s="37"/>
      <c r="I62" s="37"/>
      <c r="J62" s="37"/>
    </row>
    <row r="63" spans="2:10" ht="15" customHeight="1">
      <c r="B63" s="329" t="s">
        <v>55</v>
      </c>
      <c r="C63" s="329"/>
      <c r="D63" s="329"/>
      <c r="E63" s="329"/>
      <c r="F63" s="329"/>
      <c r="G63" s="329"/>
      <c r="H63" s="329"/>
      <c r="I63" s="329"/>
      <c r="J63" s="329"/>
    </row>
    <row r="64" spans="2:10" ht="15" customHeight="1">
      <c r="B64" s="192"/>
      <c r="C64" s="192"/>
      <c r="D64" s="192"/>
      <c r="E64" s="192"/>
      <c r="F64" s="192"/>
      <c r="H64" s="37"/>
      <c r="I64" s="37"/>
      <c r="J64" s="37"/>
    </row>
    <row r="65" spans="1:10" ht="15" customHeight="1">
      <c r="B65" s="192"/>
      <c r="C65" s="362" t="s">
        <v>130</v>
      </c>
      <c r="D65" s="363"/>
      <c r="E65" s="54" t="s">
        <v>131</v>
      </c>
      <c r="F65" s="362" t="s">
        <v>132</v>
      </c>
      <c r="G65" s="363"/>
      <c r="H65" s="37"/>
      <c r="I65" s="37"/>
      <c r="J65" s="37"/>
    </row>
    <row r="66" spans="1:10" ht="30" customHeight="1">
      <c r="B66" s="192"/>
      <c r="C66" s="400" t="s">
        <v>247</v>
      </c>
      <c r="D66" s="340"/>
      <c r="E66" s="196">
        <v>25</v>
      </c>
      <c r="F66" s="473">
        <v>0.1</v>
      </c>
      <c r="G66" s="471"/>
      <c r="H66" s="37"/>
      <c r="I66" s="37"/>
      <c r="J66" s="37"/>
    </row>
    <row r="67" spans="1:10" ht="39.75" customHeight="1">
      <c r="B67" s="192"/>
      <c r="C67" s="474" t="s">
        <v>249</v>
      </c>
      <c r="D67" s="475"/>
      <c r="E67" s="197">
        <v>600</v>
      </c>
      <c r="F67" s="476">
        <v>1</v>
      </c>
      <c r="G67" s="477"/>
      <c r="H67" s="37"/>
      <c r="I67" s="37"/>
      <c r="J67" s="37"/>
    </row>
    <row r="68" spans="1:10" ht="15" customHeight="1">
      <c r="B68" s="192"/>
      <c r="C68" s="400" t="s">
        <v>248</v>
      </c>
      <c r="D68" s="340"/>
      <c r="E68" s="196">
        <v>5</v>
      </c>
      <c r="F68" s="472">
        <v>0.1</v>
      </c>
      <c r="G68" s="471"/>
      <c r="H68" s="37"/>
      <c r="I68" s="37"/>
      <c r="J68" s="37"/>
    </row>
    <row r="69" spans="1:10" ht="15" customHeight="1">
      <c r="B69" s="192"/>
      <c r="C69" s="336"/>
      <c r="D69" s="337"/>
      <c r="E69" s="53"/>
      <c r="F69" s="336"/>
      <c r="G69" s="337"/>
      <c r="H69" s="37"/>
      <c r="I69" s="37"/>
      <c r="J69" s="37"/>
    </row>
    <row r="70" spans="1:10" ht="15" customHeight="1">
      <c r="B70" s="192"/>
      <c r="C70" s="339"/>
      <c r="D70" s="340"/>
      <c r="E70" s="52"/>
      <c r="F70" s="339"/>
      <c r="G70" s="340"/>
      <c r="H70" s="37"/>
      <c r="I70" s="37"/>
      <c r="J70" s="37"/>
    </row>
    <row r="71" spans="1:10" ht="15" customHeight="1">
      <c r="B71" s="192"/>
      <c r="C71" s="336"/>
      <c r="D71" s="337"/>
      <c r="E71" s="53"/>
      <c r="F71" s="336"/>
      <c r="G71" s="337"/>
      <c r="H71" s="37"/>
      <c r="I71" s="37"/>
      <c r="J71" s="37"/>
    </row>
    <row r="72" spans="1:10" ht="15" customHeight="1">
      <c r="B72" s="192"/>
      <c r="C72" s="339"/>
      <c r="D72" s="340"/>
      <c r="E72" s="52"/>
      <c r="F72" s="339"/>
      <c r="G72" s="340"/>
      <c r="H72" s="37"/>
      <c r="I72" s="37"/>
      <c r="J72" s="37"/>
    </row>
    <row r="73" spans="1:10" ht="15" customHeight="1">
      <c r="B73" s="192"/>
      <c r="C73" s="336"/>
      <c r="D73" s="337"/>
      <c r="E73" s="53"/>
      <c r="F73" s="336"/>
      <c r="G73" s="337"/>
      <c r="H73" s="37"/>
      <c r="I73" s="37"/>
      <c r="J73" s="37"/>
    </row>
    <row r="74" spans="1:10" ht="15" customHeight="1">
      <c r="B74" s="192"/>
      <c r="C74" s="192"/>
      <c r="D74" s="192"/>
      <c r="E74" s="192"/>
      <c r="F74" s="192"/>
      <c r="H74" s="37"/>
      <c r="I74" s="37"/>
      <c r="J74" s="37"/>
    </row>
    <row r="75" spans="1:10">
      <c r="A75" s="71"/>
      <c r="B75" s="5" t="s">
        <v>60</v>
      </c>
    </row>
    <row r="76" spans="1:10">
      <c r="B76" s="1" t="s">
        <v>61</v>
      </c>
    </row>
    <row r="77" spans="1:10">
      <c r="B77" s="383" t="s">
        <v>235</v>
      </c>
      <c r="C77" s="323"/>
      <c r="D77" s="323"/>
      <c r="E77" s="323"/>
      <c r="F77" s="323"/>
      <c r="G77" s="323"/>
      <c r="H77" s="323"/>
      <c r="I77" s="323"/>
      <c r="J77" s="323"/>
    </row>
    <row r="78" spans="1:10">
      <c r="B78" s="383" t="s">
        <v>238</v>
      </c>
      <c r="C78" s="323"/>
      <c r="D78" s="323"/>
      <c r="E78" s="323"/>
      <c r="F78" s="323"/>
      <c r="G78" s="323"/>
      <c r="H78" s="323"/>
      <c r="I78" s="323"/>
      <c r="J78" s="323"/>
    </row>
    <row r="79" spans="1:10">
      <c r="B79" s="383" t="s">
        <v>234</v>
      </c>
      <c r="C79" s="323"/>
      <c r="D79" s="323"/>
      <c r="E79" s="323"/>
      <c r="F79" s="323"/>
      <c r="G79" s="323"/>
      <c r="H79" s="323"/>
      <c r="I79" s="323"/>
      <c r="J79" s="323"/>
    </row>
    <row r="80" spans="1:10">
      <c r="B80" s="353"/>
      <c r="C80" s="353"/>
      <c r="D80" s="353"/>
      <c r="E80" s="353"/>
      <c r="F80" s="353"/>
      <c r="G80" s="353"/>
      <c r="H80" s="353"/>
      <c r="I80" s="353"/>
      <c r="J80" s="353"/>
    </row>
    <row r="81" spans="1:17">
      <c r="B81" s="353"/>
      <c r="C81" s="353"/>
      <c r="D81" s="353"/>
      <c r="E81" s="353"/>
      <c r="F81" s="353"/>
      <c r="G81" s="353"/>
      <c r="H81" s="353"/>
      <c r="I81" s="353"/>
      <c r="J81" s="353"/>
    </row>
    <row r="82" spans="1:17">
      <c r="B82" s="353"/>
      <c r="C82" s="353"/>
      <c r="D82" s="353"/>
      <c r="E82" s="353"/>
      <c r="F82" s="353"/>
      <c r="G82" s="353"/>
      <c r="H82" s="353"/>
      <c r="I82" s="353"/>
      <c r="J82" s="353"/>
    </row>
    <row r="83" spans="1:17">
      <c r="B83" s="353"/>
      <c r="C83" s="353"/>
      <c r="D83" s="353"/>
      <c r="E83" s="353"/>
      <c r="F83" s="353"/>
      <c r="G83" s="353"/>
      <c r="H83" s="353"/>
      <c r="I83" s="353"/>
      <c r="J83" s="353"/>
    </row>
    <row r="85" spans="1:17">
      <c r="A85" s="71"/>
      <c r="B85" s="5" t="s">
        <v>2</v>
      </c>
    </row>
    <row r="86" spans="1:17" ht="15" customHeight="1">
      <c r="B86" s="329" t="s">
        <v>63</v>
      </c>
      <c r="C86" s="329"/>
      <c r="D86" s="329"/>
      <c r="E86" s="329"/>
      <c r="F86" s="329"/>
      <c r="G86" s="329"/>
      <c r="H86" s="329"/>
    </row>
    <row r="87" spans="1:17" ht="15" customHeight="1">
      <c r="B87" s="192"/>
      <c r="C87" s="192"/>
      <c r="D87" s="192"/>
      <c r="E87" s="192"/>
      <c r="F87" s="192"/>
      <c r="G87" s="192"/>
      <c r="H87" s="192"/>
    </row>
    <row r="88" spans="1:17" ht="15" customHeight="1">
      <c r="B88" s="192"/>
      <c r="C88" s="354" t="s">
        <v>136</v>
      </c>
      <c r="D88" s="355"/>
      <c r="E88" s="354" t="s">
        <v>146</v>
      </c>
      <c r="F88" s="355"/>
      <c r="G88" s="354" t="s">
        <v>147</v>
      </c>
      <c r="H88" s="356"/>
      <c r="I88" s="355"/>
      <c r="J88" s="192"/>
    </row>
    <row r="89" spans="1:17" ht="19.5" customHeight="1">
      <c r="B89" s="192"/>
      <c r="C89" s="470" t="s">
        <v>223</v>
      </c>
      <c r="D89" s="471"/>
      <c r="E89" s="339">
        <v>25</v>
      </c>
      <c r="F89" s="340"/>
      <c r="G89" s="339">
        <v>50</v>
      </c>
      <c r="H89" s="341"/>
      <c r="I89" s="340"/>
      <c r="J89" s="192"/>
    </row>
    <row r="90" spans="1:17" ht="30.75" customHeight="1">
      <c r="B90" s="192"/>
      <c r="C90" s="450" t="s">
        <v>226</v>
      </c>
      <c r="D90" s="337"/>
      <c r="E90" s="336">
        <v>50</v>
      </c>
      <c r="F90" s="337"/>
      <c r="G90" s="336">
        <v>75</v>
      </c>
      <c r="H90" s="338"/>
      <c r="I90" s="337"/>
      <c r="J90" s="192"/>
    </row>
    <row r="91" spans="1:17" ht="15" customHeight="1">
      <c r="B91" s="192"/>
      <c r="C91" s="400" t="s">
        <v>775</v>
      </c>
      <c r="D91" s="340"/>
      <c r="E91" s="339">
        <v>10</v>
      </c>
      <c r="F91" s="340"/>
      <c r="G91" s="339">
        <v>20</v>
      </c>
      <c r="H91" s="341"/>
      <c r="I91" s="340"/>
      <c r="J91" s="192"/>
    </row>
    <row r="92" spans="1:17" ht="15" customHeight="1">
      <c r="B92" s="192"/>
      <c r="C92" s="450"/>
      <c r="D92" s="337"/>
      <c r="E92" s="336"/>
      <c r="F92" s="337"/>
      <c r="G92" s="336"/>
      <c r="H92" s="338"/>
      <c r="I92" s="337"/>
      <c r="J92" s="192"/>
    </row>
    <row r="93" spans="1:17" ht="15" customHeight="1">
      <c r="B93" s="192"/>
      <c r="C93" s="339"/>
      <c r="D93" s="340"/>
      <c r="E93" s="339"/>
      <c r="F93" s="340"/>
      <c r="G93" s="339"/>
      <c r="H93" s="341"/>
      <c r="I93" s="340"/>
      <c r="J93" s="192"/>
    </row>
    <row r="94" spans="1:17" ht="15" customHeight="1">
      <c r="B94" s="192"/>
      <c r="C94" s="336"/>
      <c r="D94" s="337"/>
      <c r="E94" s="336"/>
      <c r="F94" s="337"/>
      <c r="G94" s="336"/>
      <c r="H94" s="338"/>
      <c r="I94" s="337"/>
      <c r="J94" s="192"/>
      <c r="O94" s="65"/>
      <c r="P94" s="66"/>
      <c r="Q94" s="65"/>
    </row>
    <row r="95" spans="1:17" ht="15" customHeight="1">
      <c r="B95" s="192"/>
      <c r="C95" s="339"/>
      <c r="D95" s="340"/>
      <c r="E95" s="339"/>
      <c r="F95" s="340"/>
      <c r="G95" s="339"/>
      <c r="H95" s="341"/>
      <c r="I95" s="340"/>
      <c r="J95" s="192"/>
    </row>
    <row r="96" spans="1:17" ht="15" customHeight="1">
      <c r="B96" s="192"/>
      <c r="C96" s="336"/>
      <c r="D96" s="337"/>
      <c r="E96" s="336"/>
      <c r="F96" s="337"/>
      <c r="G96" s="336"/>
      <c r="H96" s="338"/>
      <c r="I96" s="337"/>
      <c r="J96" s="192"/>
    </row>
    <row r="97" spans="4:4">
      <c r="D97" s="10"/>
    </row>
  </sheetData>
  <mergeCells count="84">
    <mergeCell ref="B11:D11"/>
    <mergeCell ref="H11:J11"/>
    <mergeCell ref="A1:J1"/>
    <mergeCell ref="E3:J4"/>
    <mergeCell ref="C7:J7"/>
    <mergeCell ref="C8:J8"/>
    <mergeCell ref="C9:J9"/>
    <mergeCell ref="B42:J42"/>
    <mergeCell ref="G12:J12"/>
    <mergeCell ref="B15:B16"/>
    <mergeCell ref="B26:J26"/>
    <mergeCell ref="B27:J27"/>
    <mergeCell ref="B28:J28"/>
    <mergeCell ref="B29:J29"/>
    <mergeCell ref="B30:J30"/>
    <mergeCell ref="B31:J31"/>
    <mergeCell ref="B32:J32"/>
    <mergeCell ref="B38:J38"/>
    <mergeCell ref="B40:J40"/>
    <mergeCell ref="B63:J63"/>
    <mergeCell ref="B47:J47"/>
    <mergeCell ref="B48:J48"/>
    <mergeCell ref="B49:J49"/>
    <mergeCell ref="B50:J50"/>
    <mergeCell ref="B51:J51"/>
    <mergeCell ref="B52:J52"/>
    <mergeCell ref="B53:J53"/>
    <mergeCell ref="B56:J56"/>
    <mergeCell ref="B57:J57"/>
    <mergeCell ref="B60:J60"/>
    <mergeCell ref="B61:J61"/>
    <mergeCell ref="C65:D65"/>
    <mergeCell ref="F65:G65"/>
    <mergeCell ref="C66:D66"/>
    <mergeCell ref="F66:G66"/>
    <mergeCell ref="C67:D67"/>
    <mergeCell ref="F67:G67"/>
    <mergeCell ref="C68:D68"/>
    <mergeCell ref="F68:G68"/>
    <mergeCell ref="C69:D69"/>
    <mergeCell ref="F69:G69"/>
    <mergeCell ref="C70:D70"/>
    <mergeCell ref="F70:G70"/>
    <mergeCell ref="C71:D71"/>
    <mergeCell ref="F71:G71"/>
    <mergeCell ref="C72:D72"/>
    <mergeCell ref="F72:G72"/>
    <mergeCell ref="C73:D73"/>
    <mergeCell ref="F73:G73"/>
    <mergeCell ref="C89:D89"/>
    <mergeCell ref="E89:F89"/>
    <mergeCell ref="G89:I89"/>
    <mergeCell ref="B77:J77"/>
    <mergeCell ref="B78:J78"/>
    <mergeCell ref="B79:J79"/>
    <mergeCell ref="B80:J80"/>
    <mergeCell ref="B81:J81"/>
    <mergeCell ref="B82:J82"/>
    <mergeCell ref="B83:J83"/>
    <mergeCell ref="B86:H86"/>
    <mergeCell ref="C88:D88"/>
    <mergeCell ref="E88:F88"/>
    <mergeCell ref="G88:I88"/>
    <mergeCell ref="C90:D90"/>
    <mergeCell ref="E90:F90"/>
    <mergeCell ref="G90:I90"/>
    <mergeCell ref="C91:D91"/>
    <mergeCell ref="E91:F91"/>
    <mergeCell ref="G91:I91"/>
    <mergeCell ref="C92:D92"/>
    <mergeCell ref="E92:F92"/>
    <mergeCell ref="G92:I92"/>
    <mergeCell ref="C93:D93"/>
    <mergeCell ref="E93:F93"/>
    <mergeCell ref="G93:I93"/>
    <mergeCell ref="C96:D96"/>
    <mergeCell ref="E96:F96"/>
    <mergeCell ref="G96:I96"/>
    <mergeCell ref="C94:D94"/>
    <mergeCell ref="E94:F94"/>
    <mergeCell ref="G94:I94"/>
    <mergeCell ref="C95:D95"/>
    <mergeCell ref="E95:F95"/>
    <mergeCell ref="G95:I95"/>
  </mergeCells>
  <dataValidations count="1">
    <dataValidation type="list" allowBlank="1" showInputMessage="1" showErrorMessage="1" prompt="Escoja de la lista" sqref="H11:J11">
      <formula1>$P$3:$P$7</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8193" r:id="rId4" name="Label 1">
              <controlPr defaultSize="0" autoFill="0" autoLine="0" autoPict="0">
                <anchor moveWithCells="1" sizeWithCells="1">
                  <from>
                    <xdr:col>3</xdr:col>
                    <xdr:colOff>104775</xdr:colOff>
                    <xdr:row>15</xdr:row>
                    <xdr:rowOff>104775</xdr:rowOff>
                  </from>
                  <to>
                    <xdr:col>3</xdr:col>
                    <xdr:colOff>295275</xdr:colOff>
                    <xdr:row>16</xdr:row>
                    <xdr:rowOff>142875</xdr:rowOff>
                  </to>
                </anchor>
              </controlPr>
            </control>
          </mc:Choice>
        </mc:AlternateContent>
        <mc:AlternateContent xmlns:mc="http://schemas.openxmlformats.org/markup-compatibility/2006">
          <mc:Choice Requires="x14">
            <control shapeId="648194" r:id="rId5" name="Label 2">
              <controlPr defaultSize="0" autoFill="0" autoLine="0" autoPict="0">
                <anchor moveWithCells="1" sizeWithCells="1">
                  <from>
                    <xdr:col>6</xdr:col>
                    <xdr:colOff>114300</xdr:colOff>
                    <xdr:row>15</xdr:row>
                    <xdr:rowOff>66675</xdr:rowOff>
                  </from>
                  <to>
                    <xdr:col>6</xdr:col>
                    <xdr:colOff>304800</xdr:colOff>
                    <xdr:row>16</xdr:row>
                    <xdr:rowOff>104775</xdr:rowOff>
                  </to>
                </anchor>
              </controlPr>
            </control>
          </mc:Choice>
        </mc:AlternateContent>
        <mc:AlternateContent xmlns:mc="http://schemas.openxmlformats.org/markup-compatibility/2006">
          <mc:Choice Requires="x14">
            <control shapeId="648195" r:id="rId6" name="Label 3">
              <controlPr defaultSize="0" autoFill="0" autoLine="0" autoPict="0">
                <anchor moveWithCells="1" sizeWithCells="1">
                  <from>
                    <xdr:col>6</xdr:col>
                    <xdr:colOff>114300</xdr:colOff>
                    <xdr:row>17</xdr:row>
                    <xdr:rowOff>66675</xdr:rowOff>
                  </from>
                  <to>
                    <xdr:col>6</xdr:col>
                    <xdr:colOff>304800</xdr:colOff>
                    <xdr:row>18</xdr:row>
                    <xdr:rowOff>104775</xdr:rowOff>
                  </to>
                </anchor>
              </controlPr>
            </control>
          </mc:Choice>
        </mc:AlternateContent>
        <mc:AlternateContent xmlns:mc="http://schemas.openxmlformats.org/markup-compatibility/2006">
          <mc:Choice Requires="x14">
            <control shapeId="648196" r:id="rId7" name="Label 4">
              <controlPr defaultSize="0" autoFill="0" autoLine="0" autoPict="0">
                <anchor moveWithCells="1" sizeWithCells="1">
                  <from>
                    <xdr:col>6</xdr:col>
                    <xdr:colOff>104775</xdr:colOff>
                    <xdr:row>19</xdr:row>
                    <xdr:rowOff>76200</xdr:rowOff>
                  </from>
                  <to>
                    <xdr:col>6</xdr:col>
                    <xdr:colOff>295275</xdr:colOff>
                    <xdr:row>20</xdr:row>
                    <xdr:rowOff>114300</xdr:rowOff>
                  </to>
                </anchor>
              </controlPr>
            </control>
          </mc:Choice>
        </mc:AlternateContent>
        <mc:AlternateContent xmlns:mc="http://schemas.openxmlformats.org/markup-compatibility/2006">
          <mc:Choice Requires="x14">
            <control shapeId="648197" r:id="rId8" name="Label 5">
              <controlPr defaultSize="0" autoFill="0" autoLine="0" autoPict="0">
                <anchor moveWithCells="1" sizeWithCells="1">
                  <from>
                    <xdr:col>3</xdr:col>
                    <xdr:colOff>104775</xdr:colOff>
                    <xdr:row>17</xdr:row>
                    <xdr:rowOff>85725</xdr:rowOff>
                  </from>
                  <to>
                    <xdr:col>3</xdr:col>
                    <xdr:colOff>295275</xdr:colOff>
                    <xdr:row>18</xdr:row>
                    <xdr:rowOff>123825</xdr:rowOff>
                  </to>
                </anchor>
              </controlPr>
            </control>
          </mc:Choice>
        </mc:AlternateContent>
        <mc:AlternateContent xmlns:mc="http://schemas.openxmlformats.org/markup-compatibility/2006">
          <mc:Choice Requires="x14">
            <control shapeId="648198" r:id="rId9" name="Label 6">
              <controlPr defaultSize="0" autoFill="0" autoLine="0" autoPict="0">
                <anchor moveWithCells="1" sizeWithCells="1">
                  <from>
                    <xdr:col>3</xdr:col>
                    <xdr:colOff>85725</xdr:colOff>
                    <xdr:row>19</xdr:row>
                    <xdr:rowOff>66675</xdr:rowOff>
                  </from>
                  <to>
                    <xdr:col>3</xdr:col>
                    <xdr:colOff>276225</xdr:colOff>
                    <xdr:row>20</xdr:row>
                    <xdr:rowOff>104775</xdr:rowOff>
                  </to>
                </anchor>
              </controlPr>
            </control>
          </mc:Choice>
        </mc:AlternateContent>
        <mc:AlternateContent xmlns:mc="http://schemas.openxmlformats.org/markup-compatibility/2006">
          <mc:Choice Requires="x14">
            <control shapeId="648199" r:id="rId10" name="Check Box 7">
              <controlPr defaultSize="0" autoFill="0" autoLine="0" autoPict="0">
                <anchor moveWithCells="1">
                  <from>
                    <xdr:col>2</xdr:col>
                    <xdr:colOff>942975</xdr:colOff>
                    <xdr:row>12</xdr:row>
                    <xdr:rowOff>9525</xdr:rowOff>
                  </from>
                  <to>
                    <xdr:col>3</xdr:col>
                    <xdr:colOff>342900</xdr:colOff>
                    <xdr:row>13</xdr:row>
                    <xdr:rowOff>28575</xdr:rowOff>
                  </to>
                </anchor>
              </controlPr>
            </control>
          </mc:Choice>
        </mc:AlternateContent>
        <mc:AlternateContent xmlns:mc="http://schemas.openxmlformats.org/markup-compatibility/2006">
          <mc:Choice Requires="x14">
            <control shapeId="648200" r:id="rId11" name="Check Box 8">
              <controlPr defaultSize="0" autoFill="0" autoLine="0" autoPict="0">
                <anchor moveWithCells="1">
                  <from>
                    <xdr:col>3</xdr:col>
                    <xdr:colOff>447675</xdr:colOff>
                    <xdr:row>12</xdr:row>
                    <xdr:rowOff>9525</xdr:rowOff>
                  </from>
                  <to>
                    <xdr:col>3</xdr:col>
                    <xdr:colOff>609600</xdr:colOff>
                    <xdr:row>13</xdr:row>
                    <xdr:rowOff>28575</xdr:rowOff>
                  </to>
                </anchor>
              </controlPr>
            </control>
          </mc:Choice>
        </mc:AlternateContent>
        <mc:AlternateContent xmlns:mc="http://schemas.openxmlformats.org/markup-compatibility/2006">
          <mc:Choice Requires="x14">
            <control shapeId="648201" r:id="rId12" name="Check Box 9">
              <controlPr defaultSize="0" autoFill="0" autoLine="0" autoPict="0">
                <anchor moveWithCells="1">
                  <from>
                    <xdr:col>3</xdr:col>
                    <xdr:colOff>904875</xdr:colOff>
                    <xdr:row>12</xdr:row>
                    <xdr:rowOff>9525</xdr:rowOff>
                  </from>
                  <to>
                    <xdr:col>3</xdr:col>
                    <xdr:colOff>904875</xdr:colOff>
                    <xdr:row>13</xdr:row>
                    <xdr:rowOff>28575</xdr:rowOff>
                  </to>
                </anchor>
              </controlPr>
            </control>
          </mc:Choice>
        </mc:AlternateContent>
        <mc:AlternateContent xmlns:mc="http://schemas.openxmlformats.org/markup-compatibility/2006">
          <mc:Choice Requires="x14">
            <control shapeId="648202" r:id="rId13" name="Check Box 10">
              <controlPr defaultSize="0" autoFill="0" autoLine="0" autoPict="0">
                <anchor moveWithCells="1">
                  <from>
                    <xdr:col>4</xdr:col>
                    <xdr:colOff>123825</xdr:colOff>
                    <xdr:row>12</xdr:row>
                    <xdr:rowOff>9525</xdr:rowOff>
                  </from>
                  <to>
                    <xdr:col>4</xdr:col>
                    <xdr:colOff>495300</xdr:colOff>
                    <xdr:row>13</xdr:row>
                    <xdr:rowOff>28575</xdr:rowOff>
                  </to>
                </anchor>
              </controlPr>
            </control>
          </mc:Choice>
        </mc:AlternateContent>
        <mc:AlternateContent xmlns:mc="http://schemas.openxmlformats.org/markup-compatibility/2006">
          <mc:Choice Requires="x14">
            <control shapeId="648203" r:id="rId14" name="Check Box 11">
              <controlPr defaultSize="0" autoFill="0" autoLine="0" autoPict="0">
                <anchor moveWithCells="1">
                  <from>
                    <xdr:col>4</xdr:col>
                    <xdr:colOff>561975</xdr:colOff>
                    <xdr:row>12</xdr:row>
                    <xdr:rowOff>9525</xdr:rowOff>
                  </from>
                  <to>
                    <xdr:col>4</xdr:col>
                    <xdr:colOff>609600</xdr:colOff>
                    <xdr:row>13</xdr:row>
                    <xdr:rowOff>28575</xdr:rowOff>
                  </to>
                </anchor>
              </controlPr>
            </control>
          </mc:Choice>
        </mc:AlternateContent>
        <mc:AlternateContent xmlns:mc="http://schemas.openxmlformats.org/markup-compatibility/2006">
          <mc:Choice Requires="x14">
            <control shapeId="648204" r:id="rId15" name="Check Box 12">
              <controlPr defaultSize="0" autoFill="0" autoLine="0" autoPict="0">
                <anchor moveWithCells="1">
                  <from>
                    <xdr:col>6</xdr:col>
                    <xdr:colOff>38100</xdr:colOff>
                    <xdr:row>12</xdr:row>
                    <xdr:rowOff>9525</xdr:rowOff>
                  </from>
                  <to>
                    <xdr:col>6</xdr:col>
                    <xdr:colOff>409575</xdr:colOff>
                    <xdr:row>13</xdr:row>
                    <xdr:rowOff>28575</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7"/>
  <sheetViews>
    <sheetView showGridLines="0" topLeftCell="A31" zoomScale="125" workbookViewId="0">
      <selection activeCell="C5" sqref="C5:F5"/>
    </sheetView>
  </sheetViews>
  <sheetFormatPr defaultColWidth="8.85546875" defaultRowHeight="15.75"/>
  <cols>
    <col min="1" max="1" width="4.28515625" style="11" customWidth="1"/>
    <col min="2" max="2" width="11" customWidth="1"/>
    <col min="3" max="3" width="24.42578125" customWidth="1"/>
    <col min="4" max="4" width="25" customWidth="1"/>
    <col min="5" max="5" width="26.28515625" customWidth="1"/>
    <col min="6" max="6" width="17.42578125" customWidth="1"/>
    <col min="8" max="8" width="27.42578125" bestFit="1" customWidth="1"/>
    <col min="9" max="9" width="25.42578125" bestFit="1" customWidth="1"/>
    <col min="10" max="10" width="47.42578125" bestFit="1" customWidth="1"/>
    <col min="11" max="37" width="8.85546875" style="30"/>
    <col min="38" max="38" width="25.42578125" style="30" bestFit="1" customWidth="1"/>
    <col min="39" max="39" width="47.42578125" style="30" bestFit="1" customWidth="1"/>
  </cols>
  <sheetData>
    <row r="1" spans="1:39" s="18" customFormat="1" ht="41.25" customHeight="1">
      <c r="A1" s="327" t="s">
        <v>151</v>
      </c>
      <c r="B1" s="327"/>
      <c r="C1" s="327"/>
      <c r="D1" s="327"/>
      <c r="E1" s="327"/>
      <c r="F1" s="327"/>
      <c r="G1" s="32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 r="A2" s="14" t="s">
        <v>0</v>
      </c>
    </row>
    <row r="4" spans="1:39">
      <c r="A4" s="11" t="s">
        <v>3</v>
      </c>
      <c r="B4" s="11" t="s">
        <v>4</v>
      </c>
      <c r="AL4" s="31" t="s">
        <v>10</v>
      </c>
      <c r="AM4" s="31" t="s">
        <v>70</v>
      </c>
    </row>
    <row r="5" spans="1:39" ht="30.95" customHeight="1">
      <c r="C5" s="334" t="s">
        <v>745</v>
      </c>
      <c r="D5" s="334"/>
      <c r="E5" s="334"/>
      <c r="F5" s="334"/>
      <c r="G5" s="1" t="s">
        <v>114</v>
      </c>
      <c r="AL5" s="28" t="s">
        <v>17</v>
      </c>
      <c r="AM5" s="28" t="s">
        <v>88</v>
      </c>
    </row>
    <row r="6" spans="1:39">
      <c r="B6" s="5" t="s">
        <v>5</v>
      </c>
      <c r="C6" s="5" t="s">
        <v>6</v>
      </c>
      <c r="AL6" s="28" t="s">
        <v>66</v>
      </c>
      <c r="AM6" s="28" t="s">
        <v>89</v>
      </c>
    </row>
    <row r="7" spans="1:39" ht="16.5" customHeight="1">
      <c r="B7" s="5" t="s">
        <v>7</v>
      </c>
      <c r="C7" s="5" t="s">
        <v>8</v>
      </c>
      <c r="AL7" s="28" t="s">
        <v>67</v>
      </c>
      <c r="AM7" s="28" t="s">
        <v>71</v>
      </c>
    </row>
    <row r="8" spans="1:39" ht="18.75" customHeight="1">
      <c r="B8" s="5"/>
      <c r="C8" s="1" t="s">
        <v>108</v>
      </c>
      <c r="AL8" s="28" t="s">
        <v>18</v>
      </c>
      <c r="AM8" s="28" t="s">
        <v>19</v>
      </c>
    </row>
    <row r="9" spans="1:39">
      <c r="C9" s="3" t="s">
        <v>9</v>
      </c>
      <c r="D9" s="3" t="s">
        <v>10</v>
      </c>
      <c r="E9" s="3" t="s">
        <v>11</v>
      </c>
      <c r="AL9" s="28" t="s">
        <v>68</v>
      </c>
      <c r="AM9" s="28" t="s">
        <v>83</v>
      </c>
    </row>
    <row r="10" spans="1:39">
      <c r="C10" t="s">
        <v>12</v>
      </c>
      <c r="D10" t="s">
        <v>18</v>
      </c>
      <c r="E10" t="s">
        <v>96</v>
      </c>
      <c r="AL10" s="28"/>
      <c r="AM10" s="28" t="s">
        <v>90</v>
      </c>
    </row>
    <row r="11" spans="1:39">
      <c r="C11" t="s">
        <v>12</v>
      </c>
      <c r="D11" t="s">
        <v>18</v>
      </c>
      <c r="E11" t="s">
        <v>98</v>
      </c>
      <c r="AL11" s="28"/>
      <c r="AM11" s="28" t="s">
        <v>94</v>
      </c>
    </row>
    <row r="12" spans="1:39">
      <c r="AL12" s="28"/>
      <c r="AM12" s="28" t="s">
        <v>95</v>
      </c>
    </row>
    <row r="13" spans="1:39">
      <c r="AL13" s="28"/>
      <c r="AM13" s="28" t="s">
        <v>20</v>
      </c>
    </row>
    <row r="14" spans="1:39">
      <c r="AL14" s="28"/>
      <c r="AM14" s="28" t="s">
        <v>96</v>
      </c>
    </row>
    <row r="15" spans="1:39">
      <c r="AL15" s="28"/>
      <c r="AM15" s="28" t="s">
        <v>97</v>
      </c>
    </row>
    <row r="16" spans="1:39">
      <c r="AL16" s="28"/>
      <c r="AM16" s="28" t="s">
        <v>98</v>
      </c>
    </row>
    <row r="17" spans="3:39">
      <c r="AL17" s="28"/>
      <c r="AM17" s="28" t="s">
        <v>91</v>
      </c>
    </row>
    <row r="18" spans="3:39">
      <c r="AL18" s="28"/>
      <c r="AM18" s="28"/>
    </row>
    <row r="19" spans="3:39">
      <c r="C19" s="5" t="s">
        <v>21</v>
      </c>
      <c r="D19" s="4">
        <v>12</v>
      </c>
      <c r="E19" s="1" t="s">
        <v>64</v>
      </c>
      <c r="AL19" s="28"/>
      <c r="AM19" s="28" t="s">
        <v>72</v>
      </c>
    </row>
    <row r="20" spans="3:39">
      <c r="AL20" s="28"/>
      <c r="AM20" s="28" t="s">
        <v>73</v>
      </c>
    </row>
    <row r="21" spans="3:39">
      <c r="C21" s="5" t="s">
        <v>22</v>
      </c>
      <c r="D21" s="4"/>
      <c r="F21" s="16"/>
      <c r="AL21" s="28"/>
      <c r="AM21" s="28" t="s">
        <v>99</v>
      </c>
    </row>
    <row r="22" spans="3:39">
      <c r="C22" s="1" t="s">
        <v>35</v>
      </c>
      <c r="E22" s="16"/>
      <c r="F22" s="16"/>
      <c r="G22" s="1"/>
      <c r="AL22" s="28"/>
      <c r="AM22" s="28" t="s">
        <v>74</v>
      </c>
    </row>
    <row r="23" spans="3:39">
      <c r="C23" s="2" t="s">
        <v>23</v>
      </c>
      <c r="D23" s="4"/>
      <c r="E23" s="2" t="s">
        <v>25</v>
      </c>
      <c r="F23" s="4"/>
      <c r="AL23" s="28"/>
      <c r="AM23" s="28" t="s">
        <v>84</v>
      </c>
    </row>
    <row r="24" spans="3:39">
      <c r="C24" s="2" t="s">
        <v>24</v>
      </c>
      <c r="D24" s="4"/>
      <c r="E24" s="2" t="s">
        <v>26</v>
      </c>
      <c r="F24" s="4"/>
      <c r="AL24" s="28"/>
      <c r="AM24" s="28" t="s">
        <v>92</v>
      </c>
    </row>
    <row r="25" spans="3:39">
      <c r="C25" s="2"/>
      <c r="E25" s="2"/>
      <c r="AL25" s="28"/>
      <c r="AM25" s="28" t="s">
        <v>75</v>
      </c>
    </row>
    <row r="26" spans="3:39">
      <c r="C26" s="2" t="s">
        <v>27</v>
      </c>
      <c r="D26" s="4"/>
      <c r="E26" s="2" t="s">
        <v>29</v>
      </c>
      <c r="F26" s="4">
        <v>6</v>
      </c>
      <c r="AL26" s="28"/>
      <c r="AM26" s="28" t="s">
        <v>85</v>
      </c>
    </row>
    <row r="27" spans="3:39">
      <c r="C27" s="2" t="s">
        <v>28</v>
      </c>
      <c r="D27" s="4"/>
      <c r="E27" s="2" t="s">
        <v>30</v>
      </c>
      <c r="F27" s="4">
        <v>6</v>
      </c>
      <c r="AL27" s="28"/>
      <c r="AM27" s="28" t="s">
        <v>76</v>
      </c>
    </row>
    <row r="28" spans="3:39">
      <c r="C28" s="2"/>
      <c r="E28" s="2"/>
      <c r="AL28" s="28"/>
      <c r="AM28" s="28" t="s">
        <v>77</v>
      </c>
    </row>
    <row r="29" spans="3:39">
      <c r="C29" s="2" t="s">
        <v>31</v>
      </c>
      <c r="D29" s="4"/>
      <c r="E29" s="2" t="s">
        <v>33</v>
      </c>
      <c r="F29" s="4"/>
      <c r="AL29" s="28"/>
      <c r="AM29" s="28" t="s">
        <v>100</v>
      </c>
    </row>
    <row r="30" spans="3:39">
      <c r="C30" s="2" t="s">
        <v>32</v>
      </c>
      <c r="D30" s="4"/>
      <c r="E30" s="2" t="s">
        <v>34</v>
      </c>
      <c r="F30" s="4"/>
      <c r="AL30" s="28"/>
      <c r="AM30" s="28" t="s">
        <v>78</v>
      </c>
    </row>
    <row r="31" spans="3:39">
      <c r="AL31" s="28"/>
      <c r="AM31" s="28" t="s">
        <v>79</v>
      </c>
    </row>
    <row r="32" spans="3:39">
      <c r="AL32" s="28"/>
      <c r="AM32" s="28" t="s">
        <v>80</v>
      </c>
    </row>
    <row r="33" spans="2:39">
      <c r="C33" s="5" t="s">
        <v>36</v>
      </c>
      <c r="AL33" s="28"/>
      <c r="AM33" s="28" t="s">
        <v>81</v>
      </c>
    </row>
    <row r="34" spans="2:39">
      <c r="D34" s="2" t="s">
        <v>37</v>
      </c>
      <c r="E34" s="27" t="s">
        <v>1016</v>
      </c>
      <c r="AL34" s="28"/>
      <c r="AM34" s="28" t="s">
        <v>86</v>
      </c>
    </row>
    <row r="35" spans="2:39">
      <c r="D35" s="2" t="s">
        <v>38</v>
      </c>
      <c r="E35" s="27" t="s">
        <v>1016</v>
      </c>
      <c r="AL35" s="28"/>
      <c r="AM35" s="28" t="s">
        <v>93</v>
      </c>
    </row>
    <row r="36" spans="2:39">
      <c r="D36" s="2" t="s">
        <v>39</v>
      </c>
      <c r="E36" s="27" t="s">
        <v>1016</v>
      </c>
      <c r="AL36" s="28"/>
      <c r="AM36" s="28" t="s">
        <v>87</v>
      </c>
    </row>
    <row r="37" spans="2:39">
      <c r="D37" s="2" t="s">
        <v>40</v>
      </c>
      <c r="E37" s="27" t="s">
        <v>1016</v>
      </c>
      <c r="AL37" s="28"/>
      <c r="AM37" s="28" t="s">
        <v>82</v>
      </c>
    </row>
    <row r="38" spans="2:39">
      <c r="D38" s="2" t="s">
        <v>41</v>
      </c>
      <c r="E38" s="4" t="s">
        <v>42</v>
      </c>
    </row>
    <row r="39" spans="2:39">
      <c r="AL39" s="30" t="s">
        <v>104</v>
      </c>
    </row>
    <row r="40" spans="2:39">
      <c r="B40" s="5" t="s">
        <v>43</v>
      </c>
      <c r="C40" s="5" t="s">
        <v>44</v>
      </c>
      <c r="AL40" s="30" t="s">
        <v>102</v>
      </c>
    </row>
    <row r="41" spans="2:39">
      <c r="C41" s="1" t="s">
        <v>45</v>
      </c>
      <c r="AL41" s="30" t="s">
        <v>103</v>
      </c>
    </row>
    <row r="42" spans="2:39" ht="67.5" customHeight="1">
      <c r="C42" s="335" t="s">
        <v>746</v>
      </c>
      <c r="D42" s="335"/>
      <c r="E42" s="335"/>
      <c r="F42" s="335"/>
      <c r="G42" s="335"/>
    </row>
    <row r="43" spans="2:39">
      <c r="AL43" s="28"/>
    </row>
    <row r="44" spans="2:39">
      <c r="B44" s="5" t="s">
        <v>46</v>
      </c>
      <c r="C44" s="5" t="s">
        <v>47</v>
      </c>
      <c r="AL44" s="28"/>
    </row>
    <row r="45" spans="2:39">
      <c r="B45" s="5" t="s">
        <v>48</v>
      </c>
      <c r="C45" s="5" t="s">
        <v>49</v>
      </c>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M45"/>
    </row>
    <row r="46" spans="2:39">
      <c r="C46" t="s">
        <v>105</v>
      </c>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M46"/>
    </row>
    <row r="47" spans="2:39">
      <c r="C47" s="332" t="s">
        <v>781</v>
      </c>
      <c r="D47" s="330"/>
      <c r="E47" s="330"/>
      <c r="F47" s="330"/>
      <c r="G47" s="13"/>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M47"/>
    </row>
    <row r="48" spans="2:39">
      <c r="C48" s="332"/>
      <c r="D48" s="332"/>
      <c r="E48" s="332"/>
      <c r="F48" s="332"/>
      <c r="G48" s="13"/>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M48"/>
    </row>
    <row r="49" spans="2:39">
      <c r="C49" s="330"/>
      <c r="D49" s="330"/>
      <c r="E49" s="330"/>
      <c r="F49" s="330"/>
      <c r="G49" s="13"/>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M49"/>
    </row>
    <row r="50" spans="2:39">
      <c r="C50" s="330"/>
      <c r="D50" s="330"/>
      <c r="E50" s="330"/>
      <c r="F50" s="330"/>
      <c r="G50" s="13"/>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M50"/>
    </row>
    <row r="51" spans="2:39">
      <c r="C51" s="330"/>
      <c r="D51" s="330"/>
      <c r="E51" s="330"/>
      <c r="F51" s="330"/>
      <c r="G51" s="13"/>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M51"/>
    </row>
    <row r="52" spans="2:39">
      <c r="C52" s="330"/>
      <c r="D52" s="330"/>
      <c r="E52" s="330"/>
      <c r="F52" s="330"/>
      <c r="G52" s="13"/>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M52"/>
    </row>
    <row r="53" spans="2:39">
      <c r="C53" s="331"/>
      <c r="D53" s="331"/>
      <c r="E53" s="331"/>
      <c r="F53" s="331"/>
      <c r="G53" s="13"/>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M53"/>
    </row>
    <row r="54" spans="2:39">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M54"/>
    </row>
    <row r="55" spans="2:39">
      <c r="B55" s="5" t="s">
        <v>50</v>
      </c>
      <c r="C55" s="5" t="s">
        <v>51</v>
      </c>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3"/>
      <c r="AM55"/>
    </row>
    <row r="56" spans="2:39">
      <c r="C56" t="s">
        <v>106</v>
      </c>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M56"/>
    </row>
    <row r="57" spans="2:39">
      <c r="C57" s="332"/>
      <c r="D57" s="332"/>
      <c r="E57" s="332"/>
      <c r="F57" s="332"/>
      <c r="G57" s="13"/>
      <c r="J57" s="30"/>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M57"/>
    </row>
    <row r="58" spans="2:39">
      <c r="C58" s="330"/>
      <c r="D58" s="330"/>
      <c r="E58" s="330"/>
      <c r="F58" s="330"/>
      <c r="G58" s="13"/>
      <c r="J58" s="30"/>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M58"/>
    </row>
    <row r="59" spans="2:39">
      <c r="G59" s="15"/>
      <c r="J59" s="30"/>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M59"/>
    </row>
    <row r="60" spans="2:39">
      <c r="B60" s="5" t="s">
        <v>52</v>
      </c>
      <c r="C60" s="5" t="s">
        <v>53</v>
      </c>
      <c r="G60" s="15"/>
      <c r="J60" s="30"/>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M60"/>
    </row>
    <row r="61" spans="2:39">
      <c r="C61" t="s">
        <v>107</v>
      </c>
      <c r="G61" s="15"/>
      <c r="J61" s="30"/>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M61"/>
    </row>
    <row r="62" spans="2:39">
      <c r="C62" s="218" t="s">
        <v>781</v>
      </c>
      <c r="D62" s="218"/>
      <c r="E62" s="218"/>
      <c r="F62" s="218"/>
      <c r="G62" s="13"/>
      <c r="J62" s="30"/>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M62"/>
    </row>
    <row r="63" spans="2:39">
      <c r="C63" s="218"/>
      <c r="D63" s="218"/>
      <c r="E63" s="218"/>
      <c r="F63" s="218"/>
      <c r="G63" s="13"/>
      <c r="J63" s="30"/>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M63"/>
    </row>
    <row r="64" spans="2:39">
      <c r="J64" s="30"/>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M64"/>
    </row>
    <row r="65" spans="1:39">
      <c r="B65" s="5" t="s">
        <v>54</v>
      </c>
      <c r="C65" s="5" t="s">
        <v>1</v>
      </c>
      <c r="D65" s="5"/>
      <c r="AL65" s="32"/>
    </row>
    <row r="66" spans="1:39" ht="33" customHeight="1">
      <c r="B66" s="329" t="s">
        <v>55</v>
      </c>
      <c r="C66" s="329"/>
      <c r="D66" s="329"/>
      <c r="E66" s="329"/>
      <c r="F66" s="329"/>
      <c r="H66" s="6"/>
      <c r="I66" s="6"/>
      <c r="J66" s="30"/>
      <c r="AM66"/>
    </row>
    <row r="67" spans="1:39" s="6" customFormat="1" ht="31.5" customHeight="1">
      <c r="A67" s="12"/>
      <c r="C67" s="6" t="s">
        <v>56</v>
      </c>
      <c r="D67" s="7" t="s">
        <v>57</v>
      </c>
      <c r="E67" s="8" t="s">
        <v>58</v>
      </c>
      <c r="H67"/>
      <c r="I67"/>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0"/>
    </row>
    <row r="68" spans="1:39">
      <c r="C68" t="s">
        <v>234</v>
      </c>
      <c r="D68" s="3">
        <v>30</v>
      </c>
      <c r="E68" s="19">
        <v>1</v>
      </c>
      <c r="F68" s="1"/>
      <c r="I68" s="30"/>
      <c r="J68" s="30"/>
      <c r="AL68"/>
      <c r="AM68"/>
    </row>
    <row r="69" spans="1:39">
      <c r="C69" t="s">
        <v>15</v>
      </c>
      <c r="D69" s="3">
        <v>270</v>
      </c>
      <c r="E69" s="19"/>
      <c r="I69" s="30"/>
      <c r="J69" s="30"/>
      <c r="AL69"/>
      <c r="AM69"/>
    </row>
    <row r="70" spans="1:39">
      <c r="D70" s="3"/>
      <c r="E70" s="19"/>
      <c r="I70" s="30"/>
      <c r="J70" s="30"/>
      <c r="AL70"/>
      <c r="AM70"/>
    </row>
    <row r="71" spans="1:39">
      <c r="D71" s="3"/>
      <c r="E71" s="19"/>
      <c r="I71" s="30"/>
      <c r="J71" s="30"/>
      <c r="AL71"/>
      <c r="AM71"/>
    </row>
    <row r="72" spans="1:39">
      <c r="D72" s="3"/>
      <c r="E72" s="19"/>
      <c r="I72" s="30"/>
      <c r="J72" s="30"/>
      <c r="AL72"/>
      <c r="AM72"/>
    </row>
    <row r="73" spans="1:39">
      <c r="D73" s="3"/>
      <c r="E73" s="19"/>
      <c r="I73" s="30"/>
      <c r="J73" s="30"/>
      <c r="AL73"/>
      <c r="AM73"/>
    </row>
    <row r="74" spans="1:39">
      <c r="D74" s="3"/>
      <c r="E74" s="19"/>
      <c r="G74" s="65"/>
      <c r="J74" s="30"/>
      <c r="AM74"/>
    </row>
    <row r="75" spans="1:39">
      <c r="D75" s="3"/>
      <c r="E75" s="19"/>
      <c r="J75" s="30"/>
      <c r="AM75"/>
    </row>
    <row r="76" spans="1:39">
      <c r="J76" s="30"/>
      <c r="AM76"/>
    </row>
    <row r="77" spans="1:39">
      <c r="B77" s="5" t="s">
        <v>59</v>
      </c>
      <c r="C77" s="5" t="s">
        <v>60</v>
      </c>
      <c r="AM77" s="33"/>
    </row>
    <row r="78" spans="1:39">
      <c r="C78" s="1" t="s">
        <v>61</v>
      </c>
    </row>
    <row r="79" spans="1:39">
      <c r="C79" s="333" t="s">
        <v>234</v>
      </c>
      <c r="D79" s="333"/>
      <c r="E79" s="333"/>
      <c r="F79" s="333"/>
      <c r="G79" s="13"/>
      <c r="H79" s="13"/>
    </row>
    <row r="80" spans="1:39">
      <c r="C80" s="328" t="s">
        <v>235</v>
      </c>
      <c r="D80" s="328"/>
      <c r="E80" s="328"/>
      <c r="F80" s="328"/>
      <c r="G80" s="13"/>
      <c r="H80" s="13"/>
    </row>
    <row r="81" spans="1:39">
      <c r="C81" s="328"/>
      <c r="D81" s="328"/>
      <c r="E81" s="328"/>
      <c r="F81" s="328"/>
      <c r="G81" s="13"/>
      <c r="H81" s="13"/>
    </row>
    <row r="82" spans="1:39">
      <c r="C82" s="328"/>
      <c r="D82" s="328"/>
      <c r="E82" s="328"/>
      <c r="F82" s="328"/>
      <c r="G82" s="13"/>
      <c r="H82" s="13"/>
    </row>
    <row r="83" spans="1:39">
      <c r="C83" s="328"/>
      <c r="D83" s="328"/>
      <c r="E83" s="328"/>
      <c r="F83" s="328"/>
      <c r="G83" s="13"/>
      <c r="H83" s="13"/>
    </row>
    <row r="84" spans="1:39">
      <c r="C84" s="328"/>
      <c r="D84" s="328"/>
      <c r="E84" s="328"/>
      <c r="F84" s="328"/>
      <c r="G84" s="13"/>
      <c r="H84" s="13"/>
    </row>
    <row r="85" spans="1:39">
      <c r="C85" s="390"/>
      <c r="D85" s="390"/>
      <c r="E85" s="390"/>
      <c r="F85" s="390"/>
      <c r="G85" s="13"/>
      <c r="H85" s="13"/>
    </row>
    <row r="87" spans="1:39">
      <c r="B87" s="5" t="s">
        <v>62</v>
      </c>
      <c r="C87" s="5" t="s">
        <v>2</v>
      </c>
    </row>
    <row r="88" spans="1:39" ht="31.5" customHeight="1">
      <c r="C88" s="329" t="s">
        <v>63</v>
      </c>
      <c r="D88" s="329"/>
      <c r="E88" s="329"/>
      <c r="F88" s="329"/>
      <c r="G88" s="329"/>
      <c r="I88" s="6"/>
      <c r="J88" s="6"/>
    </row>
    <row r="89" spans="1:39" s="6" customFormat="1" ht="30.75" customHeight="1">
      <c r="A89" s="12"/>
      <c r="C89" s="6" t="s">
        <v>2</v>
      </c>
      <c r="D89" s="9" t="s">
        <v>145</v>
      </c>
      <c r="E89" s="8" t="s">
        <v>144</v>
      </c>
      <c r="H89"/>
      <c r="I89"/>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0"/>
    </row>
    <row r="90" spans="1:39">
      <c r="C90" t="s">
        <v>225</v>
      </c>
      <c r="D90">
        <v>10</v>
      </c>
      <c r="E90" s="10">
        <v>25</v>
      </c>
      <c r="F90" s="1"/>
      <c r="J90" s="30"/>
      <c r="AM90"/>
    </row>
    <row r="91" spans="1:39">
      <c r="C91" t="s">
        <v>223</v>
      </c>
      <c r="D91">
        <v>20</v>
      </c>
      <c r="E91" s="10">
        <v>95</v>
      </c>
      <c r="J91" s="30"/>
      <c r="AM91"/>
    </row>
    <row r="92" spans="1:39">
      <c r="E92" s="10"/>
      <c r="J92" s="30"/>
      <c r="AM92"/>
    </row>
    <row r="93" spans="1:39">
      <c r="E93" s="10"/>
      <c r="J93" s="30"/>
      <c r="AM93"/>
    </row>
    <row r="94" spans="1:39">
      <c r="E94" s="10"/>
      <c r="J94" s="30"/>
      <c r="AM94"/>
    </row>
    <row r="95" spans="1:39">
      <c r="E95" s="10"/>
      <c r="J95" s="30"/>
      <c r="AM95"/>
    </row>
    <row r="96" spans="1:39">
      <c r="E96" s="10"/>
      <c r="J96" s="30"/>
      <c r="AM96"/>
    </row>
    <row r="97" spans="5:39">
      <c r="E97" s="10"/>
      <c r="J97" s="30"/>
      <c r="AM97"/>
    </row>
  </sheetData>
  <mergeCells count="21">
    <mergeCell ref="C49:F49"/>
    <mergeCell ref="A1:G1"/>
    <mergeCell ref="C5:F5"/>
    <mergeCell ref="C42:G42"/>
    <mergeCell ref="C48:F48"/>
    <mergeCell ref="C47:F47"/>
    <mergeCell ref="C81:F81"/>
    <mergeCell ref="C50:F50"/>
    <mergeCell ref="C51:F51"/>
    <mergeCell ref="C52:F52"/>
    <mergeCell ref="C53:F53"/>
    <mergeCell ref="C57:F57"/>
    <mergeCell ref="C58:F58"/>
    <mergeCell ref="B66:F66"/>
    <mergeCell ref="C79:F79"/>
    <mergeCell ref="C80:F80"/>
    <mergeCell ref="C82:F82"/>
    <mergeCell ref="C83:F83"/>
    <mergeCell ref="C84:F84"/>
    <mergeCell ref="C85:F85"/>
    <mergeCell ref="C88:G88"/>
  </mergeCells>
  <dataValidations count="5">
    <dataValidation type="list" allowBlank="1" showInputMessage="1" showErrorMessage="1" sqref="D12:D16">
      <formula1>$AL$5:$AL$9</formula1>
    </dataValidation>
    <dataValidation type="list" allowBlank="1" showInputMessage="1" showErrorMessage="1" sqref="E11:E16">
      <formula1>$AM$5:$AM$37</formula1>
    </dataValidation>
    <dataValidation type="list" allowBlank="1" showInputMessage="1" showErrorMessage="1" sqref="D21">
      <formula1>$AL$40:$AL$41</formula1>
    </dataValidation>
    <dataValidation type="list" allowBlank="1" showInputMessage="1" showErrorMessage="1" prompt="Escoja de la lista desplegable" sqref="D10:D11">
      <formula1>$AL$5:$AL$9</formula1>
    </dataValidation>
    <dataValidation type="list" allowBlank="1" showInputMessage="1" showErrorMessage="1" prompt="Escoja de la lista desplegable" sqref="E10">
      <formula1>$AM$5:$AM$37</formula1>
    </dataValidation>
  </dataValidations>
  <pageMargins left="0.7" right="0.7" top="0.75" bottom="0.75" header="0.3" footer="0.3"/>
  <pageSetup paperSize="9" scale="74" orientation="portrait" r:id="rId1"/>
  <headerFooter>
    <oddHeader>&amp;C&amp;12&amp;F</oddHeader>
  </headerFooter>
  <rowBreaks count="2" manualBreakCount="2">
    <brk id="16" max="16383" man="1"/>
    <brk id="64" max="16383" man="1"/>
  </rowBreaks>
  <colBreaks count="1" manualBreakCount="1">
    <brk id="7" max="1048575" man="1"/>
  </colBreaks>
  <tableParts count="3">
    <tablePart r:id="rId2"/>
    <tablePart r:id="rId3"/>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CUADROS!$A$6:$A$11</xm:f>
          </x14:formula1>
          <xm:sqref>C12:C16</xm:sqref>
        </x14:dataValidation>
        <x14:dataValidation type="list" allowBlank="1" showInputMessage="1" showErrorMessage="1" prompt="Escoja una de la lista desplegable_x000a_">
          <x14:formula1>
            <xm:f>CUADROS!$A$6:$A$11</xm:f>
          </x14:formula1>
          <xm:sqref>C10:C11</xm:sqref>
        </x14:dataValidation>
        <x14:dataValidation type="list" allowBlank="1" showInputMessage="1" showErrorMessage="1">
          <x14:formula1>
            <xm:f>Metodologies!$B$3:$B$11</xm:f>
          </x14:formula1>
          <xm:sqref>C90:C97</xm:sqref>
        </x14:dataValidation>
        <x14:dataValidation type="list" allowBlank="1" showInputMessage="1" showErrorMessage="1">
          <x14:formula1>
            <xm:f>Metodologies!$B$14:$B$29</xm:f>
          </x14:formula1>
          <xm:sqref>C79:F85</xm:sqref>
        </x14:dataValidation>
        <x14:dataValidation type="list" allowBlank="1" showInputMessage="1" showErrorMessage="1">
          <x14:formula1>
            <xm:f>Metodologies!$B$33:$B$47</xm:f>
          </x14:formula1>
          <xm:sqref>C68:C75</xm:sqref>
        </x14:dataValidation>
        <x14:dataValidation type="list" allowBlank="1" showInputMessage="1" showErrorMessage="1">
          <x14:formula1>
            <xm:f>COMP_ECONOMIA!$C$4:$C$11</xm:f>
          </x14:formula1>
          <xm:sqref>C48:F53</xm:sqref>
        </x14:dataValidation>
        <x14:dataValidation type="list" allowBlank="1" showInputMessage="1" showErrorMessage="1">
          <x14:formula1>
            <xm:f>COMP_ECONOMIA!$C$13:$C$23</xm:f>
          </x14:formula1>
          <xm:sqref>C63:F63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104</vt:i4>
      </vt:variant>
      <vt:variant>
        <vt:lpstr>Intervals amb nom</vt:lpstr>
      </vt:variant>
      <vt:variant>
        <vt:i4>89</vt:i4>
      </vt:variant>
    </vt:vector>
  </HeadingPairs>
  <TitlesOfParts>
    <vt:vector size="193" baseType="lpstr">
      <vt:lpstr>PLANIFICACIÓN DE LAS ENSEÑANZAS</vt:lpstr>
      <vt:lpstr>MODULO I</vt:lpstr>
      <vt:lpstr>MQITI</vt:lpstr>
      <vt:lpstr>Estadística</vt:lpstr>
      <vt:lpstr>Mates I</vt:lpstr>
      <vt:lpstr>Mates II</vt:lpstr>
      <vt:lpstr>MODULO II</vt:lpstr>
      <vt:lpstr>Història econòmica</vt:lpstr>
      <vt:lpstr>Temes d'història econòmica</vt:lpstr>
      <vt:lpstr>Intro. Eco apli</vt:lpstr>
      <vt:lpstr>SOCIOLOGIA</vt:lpstr>
      <vt:lpstr>Intro dret</vt:lpstr>
      <vt:lpstr>MODULO III</vt:lpstr>
      <vt:lpstr>Fonaments d'Empresa</vt:lpstr>
      <vt:lpstr>Economia de l'Empresa</vt:lpstr>
      <vt:lpstr>Intro. compt</vt:lpstr>
      <vt:lpstr>MODULO IV</vt:lpstr>
      <vt:lpstr>Intr.Eco</vt:lpstr>
      <vt:lpstr>Economia internacional</vt:lpstr>
      <vt:lpstr>Micro</vt:lpstr>
      <vt:lpstr>Macro</vt:lpstr>
      <vt:lpstr>Ec.Ind</vt:lpstr>
      <vt:lpstr>MODULO V</vt:lpstr>
      <vt:lpstr>Econometria</vt:lpstr>
      <vt:lpstr>Intrs. Eco apli II</vt:lpstr>
      <vt:lpstr>Anàl.Micro</vt:lpstr>
      <vt:lpstr>An.Macro</vt:lpstr>
      <vt:lpstr>Economia publica</vt:lpstr>
      <vt:lpstr>MODULO VI</vt:lpstr>
      <vt:lpstr>Política Econòmica I</vt:lpstr>
      <vt:lpstr>Política Econòmica II</vt:lpstr>
      <vt:lpstr>MA-RRNN</vt:lpstr>
      <vt:lpstr>Comerç</vt:lpstr>
      <vt:lpstr>Cicles</vt:lpstr>
      <vt:lpstr>MODULO VII</vt:lpstr>
      <vt:lpstr>Enquestes</vt:lpstr>
      <vt:lpstr>GAD</vt:lpstr>
      <vt:lpstr>MPEE</vt:lpstr>
      <vt:lpstr>ES</vt:lpstr>
      <vt:lpstr>Dem. Eco. Pobla.</vt:lpstr>
      <vt:lpstr>Hist. Eco. Catalunya</vt:lpstr>
      <vt:lpstr>Hist. Rel. Eco. int</vt:lpstr>
      <vt:lpstr>Hist. Pen. eco</vt:lpstr>
      <vt:lpstr>Hist. Eco. esp</vt:lpstr>
      <vt:lpstr>Temes hist. socioeco</vt:lpstr>
      <vt:lpstr>Eco. laboral</vt:lpstr>
      <vt:lpstr>Globalitzacio eco</vt:lpstr>
      <vt:lpstr>Integració Econòmica Europe</vt:lpstr>
      <vt:lpstr>Temes econ. apli</vt:lpstr>
      <vt:lpstr>Temes eco mundi</vt:lpstr>
      <vt:lpstr>Eco territorial</vt:lpstr>
      <vt:lpstr>ECO Institucions Polítiques UE</vt:lpstr>
      <vt:lpstr>Eco. Empresa publica</vt:lpstr>
      <vt:lpstr>ECO Institucions Econò Intt</vt:lpstr>
      <vt:lpstr>ECO Dret per a l'Adm Púb</vt:lpstr>
      <vt:lpstr>Sistem. Fiscals. Mon global</vt:lpstr>
      <vt:lpstr>Fisc. Oper. empresa</vt:lpstr>
      <vt:lpstr>Temes eco publica</vt:lpstr>
      <vt:lpstr>Eco educacio</vt:lpstr>
      <vt:lpstr>Dret local i autonomic</vt:lpstr>
      <vt:lpstr>Hisendes locals i autonomiques</vt:lpstr>
      <vt:lpstr>Gest. Comp. </vt:lpstr>
      <vt:lpstr>Compt. publica</vt:lpstr>
      <vt:lpstr>Etica resp. Social empresa</vt:lpstr>
      <vt:lpstr>Dret negocis intern.</vt:lpstr>
      <vt:lpstr>CREA EMP</vt:lpstr>
      <vt:lpstr>DIR EMP INT</vt:lpstr>
      <vt:lpstr>EMP FAM</vt:lpstr>
      <vt:lpstr>EST NEG DIG</vt:lpstr>
      <vt:lpstr>Incent Inf Finançament</vt:lpstr>
      <vt:lpstr>SocªRRLL</vt:lpstr>
      <vt:lpstr>SocªConsum</vt:lpstr>
      <vt:lpstr>DonaEmpresa</vt:lpstr>
      <vt:lpstr>DesigSocials</vt:lpstr>
      <vt:lpstr>Anglès economia</vt:lpstr>
      <vt:lpstr>Anal. Eco. Dret treball</vt:lpstr>
      <vt:lpstr>Optimització dinàmica</vt:lpstr>
      <vt:lpstr>Matemàtica actuarial</vt:lpstr>
      <vt:lpstr>Mates oper. financeres</vt:lpstr>
      <vt:lpstr>Metodes mates economia</vt:lpstr>
      <vt:lpstr>Dret mercantil</vt:lpstr>
      <vt:lpstr>Mercats i organitzacions</vt:lpstr>
      <vt:lpstr>TeoriaJocs</vt:lpstr>
      <vt:lpstr>Demog. Eco. població</vt:lpstr>
      <vt:lpstr>Eco. familia</vt:lpstr>
      <vt:lpstr>Eco gestio salut</vt:lpstr>
      <vt:lpstr>Política social</vt:lpstr>
      <vt:lpstr>SocialChoice</vt:lpstr>
      <vt:lpstr>TeoriaDecisionsCompEcon</vt:lpstr>
      <vt:lpstr>InformacióIncentiusEcon</vt:lpstr>
      <vt:lpstr>Models macro polit eco.</vt:lpstr>
      <vt:lpstr>Energy</vt:lpstr>
      <vt:lpstr>Public</vt:lpstr>
      <vt:lpstr>Tecniques programes optim</vt:lpstr>
      <vt:lpstr>Economia del turisme</vt:lpstr>
      <vt:lpstr>Politica defensa competencia</vt:lpstr>
      <vt:lpstr>Teoria eco financera</vt:lpstr>
      <vt:lpstr>Pràctiques empresa</vt:lpstr>
      <vt:lpstr>MODULO VIII</vt:lpstr>
      <vt:lpstr>TFG</vt:lpstr>
      <vt:lpstr>CUADROS</vt:lpstr>
      <vt:lpstr>Metodologies</vt:lpstr>
      <vt:lpstr>COMP_ECONOMIA</vt:lpstr>
      <vt:lpstr>RA_ECONOMIA</vt:lpstr>
      <vt:lpstr>An.Macro!Àrea_d'impressió</vt:lpstr>
      <vt:lpstr>'Anal. Eco. Dret treball'!Àrea_d'impressió</vt:lpstr>
      <vt:lpstr>Anàl.Micro!Àrea_d'impressió</vt:lpstr>
      <vt:lpstr>Cicles!Àrea_d'impressió</vt:lpstr>
      <vt:lpstr>Comerç!Àrea_d'impressió</vt:lpstr>
      <vt:lpstr>COMP_ECONOMIA!Àrea_d'impressió</vt:lpstr>
      <vt:lpstr>'Compt. publica'!Àrea_d'impressió</vt:lpstr>
      <vt:lpstr>'CREA EMP'!Àrea_d'impressió</vt:lpstr>
      <vt:lpstr>'Dem. Eco. Pobla.'!Àrea_d'impressió</vt:lpstr>
      <vt:lpstr>'Demog. Eco. població'!Àrea_d'impressió</vt:lpstr>
      <vt:lpstr>DesigSocials!Àrea_d'impressió</vt:lpstr>
      <vt:lpstr>'DIR EMP INT'!Àrea_d'impressió</vt:lpstr>
      <vt:lpstr>DonaEmpresa!Àrea_d'impressió</vt:lpstr>
      <vt:lpstr>'Dret local i autonomic'!Àrea_d'impressió</vt:lpstr>
      <vt:lpstr>'Dret mercantil'!Àrea_d'impressió</vt:lpstr>
      <vt:lpstr>'Dret negocis intern.'!Àrea_d'impressió</vt:lpstr>
      <vt:lpstr>Ec.Ind!Àrea_d'impressió</vt:lpstr>
      <vt:lpstr>'ECO Dret per a l''Adm Púb'!Àrea_d'impressió</vt:lpstr>
      <vt:lpstr>'Eco educacio'!Àrea_d'impressió</vt:lpstr>
      <vt:lpstr>'Eco gestio salut'!Àrea_d'impressió</vt:lpstr>
      <vt:lpstr>'ECO Institucions Econò Intt'!Àrea_d'impressió</vt:lpstr>
      <vt:lpstr>'ECO Institucions Polítiques UE'!Àrea_d'impressió</vt:lpstr>
      <vt:lpstr>'Eco territorial'!Àrea_d'impressió</vt:lpstr>
      <vt:lpstr>'Eco. Empresa publica'!Àrea_d'impressió</vt:lpstr>
      <vt:lpstr>'Eco. familia'!Àrea_d'impressió</vt:lpstr>
      <vt:lpstr>'Eco. laboral'!Àrea_d'impressió</vt:lpstr>
      <vt:lpstr>'Economia del turisme'!Àrea_d'impressió</vt:lpstr>
      <vt:lpstr>'Economia internacional'!Àrea_d'impressió</vt:lpstr>
      <vt:lpstr>'Economia publica'!Àrea_d'impressió</vt:lpstr>
      <vt:lpstr>'EMP FAM'!Àrea_d'impressió</vt:lpstr>
      <vt:lpstr>Energy!Àrea_d'impressió</vt:lpstr>
      <vt:lpstr>'EST NEG DIG'!Àrea_d'impressió</vt:lpstr>
      <vt:lpstr>'Etica resp. Social empresa'!Àrea_d'impressió</vt:lpstr>
      <vt:lpstr>'Fisc. Oper. empresa'!Àrea_d'impressió</vt:lpstr>
      <vt:lpstr>'Fonaments d''Empresa'!Àrea_d'impressió</vt:lpstr>
      <vt:lpstr>'Gest. Comp. '!Àrea_d'impressió</vt:lpstr>
      <vt:lpstr>'Globalitzacio eco'!Àrea_d'impressió</vt:lpstr>
      <vt:lpstr>'Hisendes locals i autonomiques'!Àrea_d'impressió</vt:lpstr>
      <vt:lpstr>'Hist. Eco. Catalunya'!Àrea_d'impressió</vt:lpstr>
      <vt:lpstr>'Hist. Eco. esp'!Àrea_d'impressió</vt:lpstr>
      <vt:lpstr>'Hist. Pen. eco'!Àrea_d'impressió</vt:lpstr>
      <vt:lpstr>'Hist. Rel. Eco. int'!Àrea_d'impressió</vt:lpstr>
      <vt:lpstr>'Història econòmica'!Àrea_d'impressió</vt:lpstr>
      <vt:lpstr>'Incent Inf Finançament'!Àrea_d'impressió</vt:lpstr>
      <vt:lpstr>'Integració Econòmica Europe'!Àrea_d'impressió</vt:lpstr>
      <vt:lpstr>Intr.Eco!Àrea_d'impressió</vt:lpstr>
      <vt:lpstr>'Intro dret'!Àrea_d'impressió</vt:lpstr>
      <vt:lpstr>'Intro. compt'!Àrea_d'impressió</vt:lpstr>
      <vt:lpstr>'Intro. Eco apli'!Àrea_d'impressió</vt:lpstr>
      <vt:lpstr>'Intrs. Eco apli II'!Àrea_d'impressió</vt:lpstr>
      <vt:lpstr>Macro!Àrea_d'impressió</vt:lpstr>
      <vt:lpstr>'MA-RRNN'!Àrea_d'impressió</vt:lpstr>
      <vt:lpstr>'Matemàtica actuarial'!Àrea_d'impressió</vt:lpstr>
      <vt:lpstr>'Mates I'!Àrea_d'impressió</vt:lpstr>
      <vt:lpstr>'Mates II'!Àrea_d'impressió</vt:lpstr>
      <vt:lpstr>'Mates oper. financeres'!Àrea_d'impressió</vt:lpstr>
      <vt:lpstr>'Mercats i organitzacions'!Àrea_d'impressió</vt:lpstr>
      <vt:lpstr>'Metodes mates economia'!Àrea_d'impressió</vt:lpstr>
      <vt:lpstr>Metodologies!Àrea_d'impressió</vt:lpstr>
      <vt:lpstr>Micro!Àrea_d'impressió</vt:lpstr>
      <vt:lpstr>'Models macro polit eco.'!Àrea_d'impressió</vt:lpstr>
      <vt:lpstr>'MODULO I'!Àrea_d'impressió</vt:lpstr>
      <vt:lpstr>'MODULO II'!Àrea_d'impressió</vt:lpstr>
      <vt:lpstr>'MODULO III'!Àrea_d'impressió</vt:lpstr>
      <vt:lpstr>'MODULO IV'!Àrea_d'impressió</vt:lpstr>
      <vt:lpstr>'MODULO V'!Àrea_d'impressió</vt:lpstr>
      <vt:lpstr>'MODULO VI'!Àrea_d'impressió</vt:lpstr>
      <vt:lpstr>'MODULO VII'!Àrea_d'impressió</vt:lpstr>
      <vt:lpstr>'MODULO VIII'!Àrea_d'impressió</vt:lpstr>
      <vt:lpstr>'Optimització dinàmica'!Àrea_d'impressió</vt:lpstr>
      <vt:lpstr>'Politica defensa competencia'!Àrea_d'impressió</vt:lpstr>
      <vt:lpstr>'Política Econòmica I'!Àrea_d'impressió</vt:lpstr>
      <vt:lpstr>'Política Econòmica II'!Àrea_d'impressió</vt:lpstr>
      <vt:lpstr>'Política social'!Àrea_d'impressió</vt:lpstr>
      <vt:lpstr>Public!Àrea_d'impressió</vt:lpstr>
      <vt:lpstr>RA_ECONOMIA!Àrea_d'impressió</vt:lpstr>
      <vt:lpstr>'Sistem. Fiscals. Mon global'!Àrea_d'impressió</vt:lpstr>
      <vt:lpstr>SocªConsum!Àrea_d'impressió</vt:lpstr>
      <vt:lpstr>SocªRRLL!Àrea_d'impressió</vt:lpstr>
      <vt:lpstr>SocialChoice!Àrea_d'impressió</vt:lpstr>
      <vt:lpstr>SOCIOLOGIA!Àrea_d'impressió</vt:lpstr>
      <vt:lpstr>'Tecniques programes optim'!Àrea_d'impressió</vt:lpstr>
      <vt:lpstr>'Temes eco mundi'!Àrea_d'impressió</vt:lpstr>
      <vt:lpstr>'Temes eco publica'!Àrea_d'impressió</vt:lpstr>
      <vt:lpstr>'Temes econ. apli'!Àrea_d'impressió</vt:lpstr>
      <vt:lpstr>'Temes hist. socioeco'!Àrea_d'impressió</vt:lpstr>
      <vt:lpstr>'Teoria eco financera'!Àrea_d'impressió</vt:lpstr>
      <vt:lpstr>CARÁCTER</vt:lpstr>
      <vt:lpstr>CarácterModul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 Santed</dc:creator>
  <cp:lastModifiedBy>udgadmin</cp:lastModifiedBy>
  <cp:lastPrinted>2015-12-21T11:10:31Z</cp:lastPrinted>
  <dcterms:created xsi:type="dcterms:W3CDTF">2011-08-30T10:18:24Z</dcterms:created>
  <dcterms:modified xsi:type="dcterms:W3CDTF">2018-04-19T14:57:56Z</dcterms:modified>
</cp:coreProperties>
</file>